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5015" windowHeight="8640"/>
  </bookViews>
  <sheets>
    <sheet name="9 классы" sheetId="1" r:id="rId1"/>
    <sheet name="11 класс" sheetId="2" r:id="rId2"/>
    <sheet name="8 классы" sheetId="3" r:id="rId3"/>
    <sheet name="10 классы" sheetId="4" r:id="rId4"/>
    <sheet name="калькулятор объем времени 8 кл." sheetId="5" r:id="rId5"/>
    <sheet name="калькулятор объем времени 9 кл." sheetId="6" r:id="rId6"/>
    <sheet name="калькулятор времени 10 кл." sheetId="7" r:id="rId7"/>
    <sheet name="калькулятор времени 11 кл." sheetId="8" r:id="rId8"/>
  </sheets>
  <calcPr calcId="124519"/>
</workbook>
</file>

<file path=xl/calcChain.xml><?xml version="1.0" encoding="utf-8"?>
<calcChain xmlns="http://schemas.openxmlformats.org/spreadsheetml/2006/main">
  <c r="J18" i="8"/>
  <c r="D18"/>
  <c r="J17"/>
  <c r="D17"/>
  <c r="J16"/>
  <c r="D16"/>
  <c r="J15"/>
  <c r="J14"/>
  <c r="D14"/>
  <c r="J13"/>
  <c r="D13"/>
  <c r="J12"/>
  <c r="D12"/>
  <c r="J11"/>
  <c r="J10"/>
  <c r="J9"/>
  <c r="D9"/>
  <c r="D8"/>
  <c r="J7"/>
  <c r="D7"/>
  <c r="J5"/>
  <c r="D5"/>
  <c r="D21" s="1"/>
  <c r="K20" i="7"/>
  <c r="E20"/>
  <c r="K19"/>
  <c r="E19"/>
  <c r="K18"/>
  <c r="E18"/>
  <c r="K17"/>
  <c r="E17"/>
  <c r="K16"/>
  <c r="E16"/>
  <c r="K15"/>
  <c r="E15"/>
  <c r="K14"/>
  <c r="E14"/>
  <c r="K13"/>
  <c r="E13"/>
  <c r="K12"/>
  <c r="E12"/>
  <c r="E22" s="1"/>
  <c r="E11"/>
  <c r="K10"/>
  <c r="E10"/>
  <c r="K9"/>
  <c r="E9"/>
  <c r="K8"/>
  <c r="E8"/>
  <c r="K7"/>
  <c r="E7"/>
  <c r="K6"/>
  <c r="E6"/>
  <c r="K5"/>
  <c r="K23" s="1"/>
  <c r="E5"/>
  <c r="C22" i="6"/>
  <c r="E21"/>
  <c r="E20"/>
  <c r="E19"/>
  <c r="E18"/>
  <c r="E17"/>
  <c r="E16"/>
  <c r="E15"/>
  <c r="E14"/>
  <c r="E13"/>
  <c r="E12"/>
  <c r="E11"/>
  <c r="E10"/>
  <c r="E9"/>
  <c r="E8"/>
  <c r="E7"/>
  <c r="E6"/>
  <c r="E5"/>
  <c r="E22" s="1"/>
  <c r="D25" i="5"/>
  <c r="E24"/>
  <c r="E23"/>
  <c r="E22"/>
  <c r="E21"/>
  <c r="E20"/>
  <c r="E19"/>
  <c r="DA31" i="3"/>
  <c r="DA30"/>
  <c r="DA29"/>
  <c r="DA27"/>
  <c r="DA26"/>
  <c r="DA25"/>
  <c r="DA24"/>
  <c r="DA23"/>
  <c r="DA22"/>
  <c r="DA21"/>
  <c r="DA20"/>
  <c r="DA18"/>
  <c r="DA17"/>
  <c r="DA16"/>
  <c r="DA15"/>
  <c r="DA14"/>
</calcChain>
</file>

<file path=xl/sharedStrings.xml><?xml version="1.0" encoding="utf-8"?>
<sst xmlns="http://schemas.openxmlformats.org/spreadsheetml/2006/main" count="1942" uniqueCount="234">
  <si>
    <t>Утверждаю</t>
  </si>
  <si>
    <t>Приказ №577 от 25.12.2023 г.</t>
  </si>
  <si>
    <t>Директор МОУ Озерской СШ</t>
  </si>
  <si>
    <t>___________Д.А. Ерженина</t>
  </si>
  <si>
    <t>Наименование учебных предметов (в соответствии с  учебным планом)</t>
  </si>
  <si>
    <t>Классы</t>
  </si>
  <si>
    <t>январь</t>
  </si>
  <si>
    <t>февраль</t>
  </si>
  <si>
    <t>март</t>
  </si>
  <si>
    <t>апрель</t>
  </si>
  <si>
    <t>май</t>
  </si>
  <si>
    <t>Всего</t>
  </si>
  <si>
    <t>II ТРИМЕСТР</t>
  </si>
  <si>
    <t>III ТРИМЕСТР</t>
  </si>
  <si>
    <t>ПН</t>
  </si>
  <si>
    <t>Ср</t>
  </si>
  <si>
    <t>Чт</t>
  </si>
  <si>
    <t>Пт</t>
  </si>
  <si>
    <t>Суб</t>
  </si>
  <si>
    <t>СР</t>
  </si>
  <si>
    <t>ПТ</t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</si>
  <si>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во2 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</si>
  <si>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t xml:space="preserve">Кол-во часов по уч.плану </t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</si>
  <si>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</si>
  <si>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Русский язык</t>
  </si>
  <si>
    <t>Х</t>
  </si>
  <si>
    <t>К/Р</t>
  </si>
  <si>
    <t>Т/3</t>
  </si>
  <si>
    <t>И</t>
  </si>
  <si>
    <t>Литература</t>
  </si>
  <si>
    <t>С</t>
  </si>
  <si>
    <t>Родной язык</t>
  </si>
  <si>
    <t>Родная литература</t>
  </si>
  <si>
    <t>Иностранный язык (английский)</t>
  </si>
  <si>
    <t>КР</t>
  </si>
  <si>
    <t>пр</t>
  </si>
  <si>
    <t>кр</t>
  </si>
  <si>
    <t>Второй иностранный язык (немецкий)</t>
  </si>
  <si>
    <t>ПР</t>
  </si>
  <si>
    <t>Алгебра</t>
  </si>
  <si>
    <t>КР/4</t>
  </si>
  <si>
    <t>КР/5</t>
  </si>
  <si>
    <t>КР/6</t>
  </si>
  <si>
    <t>Геометрия</t>
  </si>
  <si>
    <t>КР/3</t>
  </si>
  <si>
    <t>X</t>
  </si>
  <si>
    <t>Информатика</t>
  </si>
  <si>
    <t>ИТ</t>
  </si>
  <si>
    <t xml:space="preserve">История </t>
  </si>
  <si>
    <t>Обществознание</t>
  </si>
  <si>
    <t>География</t>
  </si>
  <si>
    <t>Физика</t>
  </si>
  <si>
    <t>Биология</t>
  </si>
  <si>
    <t>Химия</t>
  </si>
  <si>
    <t>КР/2</t>
  </si>
  <si>
    <t>Физическая культура</t>
  </si>
  <si>
    <t>З</t>
  </si>
  <si>
    <t>ОБЖ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</si>
  <si>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</si>
  <si>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</si>
  <si>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</si>
  <si>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</si>
  <si>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</si>
  <si>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</si>
  <si>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</si>
  <si>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</si>
  <si>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</si>
  <si>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</si>
  <si>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</si>
  <si>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</si>
  <si>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</si>
  <si>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</si>
  <si>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</si>
  <si>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</si>
  <si>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</si>
  <si>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</si>
  <si>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</si>
  <si>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t>РдЯ/3</t>
  </si>
  <si>
    <t xml:space="preserve">Проверочная работа           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</si>
  <si>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</si>
  <si>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ЛЧРдЯ/3</t>
  </si>
  <si>
    <t>Всероссийская проверочная работа</t>
  </si>
  <si>
    <t>ВПР</t>
  </si>
  <si>
    <t>Математика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</si>
  <si>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</si>
  <si>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</si>
  <si>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</si>
  <si>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</si>
  <si>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</si>
  <si>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</si>
  <si>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</si>
  <si>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ОП не проводятся</t>
  </si>
  <si>
    <t>Изобразительное искусство</t>
  </si>
  <si>
    <t>ИЗО/3</t>
  </si>
  <si>
    <t>Изложение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</si>
  <si>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</si>
  <si>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</si>
  <si>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</si>
  <si>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</si>
  <si>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</si>
  <si>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</si>
  <si>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t>КС</t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</si>
  <si>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</si>
  <si>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t>РдЛ/3</t>
  </si>
  <si>
    <t>Тестирование</t>
  </si>
  <si>
    <t>Т</t>
  </si>
  <si>
    <t>Иностранный язык</t>
  </si>
  <si>
    <t>ИЯ1/2</t>
  </si>
  <si>
    <t>Зачет</t>
  </si>
  <si>
    <r>
      <rPr>
        <b/>
        <sz val="9"/>
        <color rgb="FF444444"/>
        <rFont val="Times New Roman"/>
      </rPr>
      <t>Второй иностранный язык</t>
    </r>
  </si>
  <si>
    <t>ИЯ2/2</t>
  </si>
  <si>
    <t>Входной контроль</t>
  </si>
  <si>
    <t>ВХ</t>
  </si>
  <si>
    <t>ИТ/2</t>
  </si>
  <si>
    <t>Итоговый контроль</t>
  </si>
  <si>
    <t>ИС/2</t>
  </si>
  <si>
    <t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</si>
  <si>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</si>
  <si>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</si>
  <si>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</si>
  <si>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</si>
  <si>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</si>
  <si>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</si>
  <si>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</si>
  <si>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</si>
  <si>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</si>
  <si>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</si>
  <si>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</si>
  <si>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</si>
  <si>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</si>
  <si>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t>ОДНК/3</t>
  </si>
  <si>
    <t>9 классы</t>
  </si>
  <si>
    <t>Основы безопасности жизнедеятельности</t>
  </si>
  <si>
    <t>ОБЖ/3</t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</si>
  <si>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</si>
  <si>
    <t>Финансовая грамотность</t>
  </si>
  <si>
    <t>ФинГ</t>
  </si>
  <si>
    <t>ЯНВАРЬ</t>
  </si>
  <si>
    <t>ФЕВРАЛЬ</t>
  </si>
  <si>
    <t>МАРТ</t>
  </si>
  <si>
    <t>АПРЕЛЬ</t>
  </si>
  <si>
    <t>МАЙ</t>
  </si>
  <si>
    <t>II полугодие</t>
  </si>
  <si>
    <t>ВТ</t>
  </si>
  <si>
    <t>ЧТ</t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</si>
  <si>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во 2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</si>
  <si>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</si>
  <si>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КК/Р</t>
  </si>
  <si>
    <t>К/Д</t>
  </si>
  <si>
    <t>к/р</t>
  </si>
  <si>
    <t>Экономика</t>
  </si>
  <si>
    <t>ВПР/3</t>
  </si>
  <si>
    <t>2 ТРИМЕСТР</t>
  </si>
  <si>
    <t xml:space="preserve">   </t>
  </si>
  <si>
    <t xml:space="preserve">                                                                                III ТРИМЕСТР</t>
  </si>
  <si>
    <t>Количество к/р</t>
  </si>
  <si>
    <t>Кол-во часов за год</t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</si>
  <si>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</si>
  <si>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И/4</t>
  </si>
  <si>
    <t>ИК/Р/2</t>
  </si>
  <si>
    <t>С/2</t>
  </si>
  <si>
    <t>Т/2</t>
  </si>
  <si>
    <t>Родной русский</t>
  </si>
  <si>
    <t>КР/7</t>
  </si>
  <si>
    <t>История</t>
  </si>
  <si>
    <t>т</t>
  </si>
  <si>
    <t>Технология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</si>
  <si>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</si>
  <si>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</si>
  <si>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</si>
  <si>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Второй иностранный язык</t>
    </r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</si>
  <si>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</si>
  <si>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r>
      <rPr>
        <sz val="12"/>
        <color theme="1"/>
        <rFont val="Times New Roman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</rPr>
      <t>*</t>
    </r>
    <r>
      <rPr>
        <sz val="12"/>
        <color theme="1"/>
        <rFont val="Times New Roman"/>
      </rPr>
      <t>"Кол-во ОП во 2 полугодии" и</t>
    </r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</si>
  <si>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</si>
  <si>
    <t>Приказ №375 от 01.09.2023 г.</t>
  </si>
  <si>
    <t>Приказ №577 от 25 декабря 2023г.</t>
  </si>
  <si>
    <t>Директор МОУ Озерская СШ</t>
  </si>
  <si>
    <t>Директор          Д.А. Ерженина</t>
  </si>
  <si>
    <t>II ПОЛУГОДИЕ</t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</si>
  <si>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во 2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</si>
  <si>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</si>
  <si>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Вероятность и статистика</t>
  </si>
  <si>
    <t xml:space="preserve"> </t>
  </si>
  <si>
    <t>Индивидуальный проект</t>
  </si>
  <si>
    <t>ЭК</t>
  </si>
  <si>
    <t>Объем времени, отводимый на проведение оценочных процедур в 8 классе</t>
  </si>
  <si>
    <t>Учебные предметы</t>
  </si>
  <si>
    <t xml:space="preserve">Кол-во  ОП год  </t>
  </si>
  <si>
    <t>Соотношение кол-ва ОП к кол-ву часов  уч.плана (%)</t>
  </si>
  <si>
    <t>РЯ</t>
  </si>
  <si>
    <t>ЛИ</t>
  </si>
  <si>
    <t>РР</t>
  </si>
  <si>
    <t>РЛ</t>
  </si>
  <si>
    <t>ИЯ (А)</t>
  </si>
  <si>
    <t>ИЯ (Н)</t>
  </si>
  <si>
    <t>АЛГ</t>
  </si>
  <si>
    <t>ГЕО</t>
  </si>
  <si>
    <t>ИС</t>
  </si>
  <si>
    <t>ОБШ</t>
  </si>
  <si>
    <t>ГЕ</t>
  </si>
  <si>
    <t>ФИ</t>
  </si>
  <si>
    <t>БИ</t>
  </si>
  <si>
    <t>ХИМ</t>
  </si>
  <si>
    <t>МУ</t>
  </si>
  <si>
    <t>ИЗО</t>
  </si>
  <si>
    <t>ТЕ</t>
  </si>
  <si>
    <t>ФК</t>
  </si>
  <si>
    <t>*</t>
  </si>
  <si>
    <t>Объем времени, отводимый на проведение оценочных процедур в 9 классе</t>
  </si>
  <si>
    <t>Кол-во  ОП в год</t>
  </si>
  <si>
    <t>РдЯ</t>
  </si>
  <si>
    <t>РдЛ</t>
  </si>
  <si>
    <t>ИЯ1</t>
  </si>
  <si>
    <t>ИЯ2</t>
  </si>
  <si>
    <t>ИН</t>
  </si>
  <si>
    <t>ОБ</t>
  </si>
  <si>
    <t>ФИЗ</t>
  </si>
  <si>
    <t>Объем времени, отводимый на проведение оценочных процедур в 10А классе</t>
  </si>
  <si>
    <t>Объем времени, отводимый на проведение оценочных процедур в 10Б классе</t>
  </si>
  <si>
    <t xml:space="preserve">Кол-во  ОП в год  </t>
  </si>
  <si>
    <t>ИЯ</t>
  </si>
  <si>
    <t>Алг</t>
  </si>
  <si>
    <t>Геом</t>
  </si>
  <si>
    <t>ВиС</t>
  </si>
  <si>
    <t>ИНФ</t>
  </si>
  <si>
    <t>БИО</t>
  </si>
  <si>
    <t>ЭК 1</t>
  </si>
  <si>
    <t>ЭК 2</t>
  </si>
  <si>
    <t>ВСЕГО</t>
  </si>
  <si>
    <t>Объем времени, отводимый на проведение оценочных процедур в 11А классе</t>
  </si>
  <si>
    <t>Объем времени, отводимый на проведение оценочных процедур в 11Б классе</t>
  </si>
  <si>
    <t>МАТ</t>
  </si>
  <si>
    <t>ФЗ</t>
  </si>
  <si>
    <t>АСТ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</si>
</sst>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9"/>
      <color theme="1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b/>
      <sz val="11"/>
      <color theme="0"/>
      <name val="Calibri"/>
    </font>
    <font>
      <b/>
      <sz val="11"/>
      <color rgb="FFFF0000"/>
      <name val="Times New Roman"/>
    </font>
    <font>
      <b/>
      <sz val="12"/>
      <color rgb="FF000000"/>
      <name val="Times New Roman"/>
    </font>
    <font>
      <b/>
      <sz val="11"/>
      <color theme="1"/>
      <name val="Calibri"/>
    </font>
    <font>
      <b/>
      <sz val="11"/>
      <color rgb="FFFFFFFF"/>
      <name val="Calibri"/>
    </font>
    <font>
      <sz val="12"/>
      <color theme="1"/>
      <name val="Times New Roman"/>
    </font>
    <font>
      <b/>
      <sz val="9"/>
      <color rgb="FF00B050"/>
      <name val="Times New Roman"/>
    </font>
    <font>
      <sz val="9"/>
      <color theme="1"/>
      <name val="Times New Roman"/>
    </font>
    <font>
      <i/>
      <sz val="11"/>
      <color theme="1"/>
      <name val="Times New Roman"/>
    </font>
    <font>
      <i/>
      <sz val="11"/>
      <color rgb="FFFF0000"/>
      <name val="Times New Roman"/>
    </font>
    <font>
      <sz val="11"/>
      <color theme="1"/>
      <name val="Calibri"/>
    </font>
    <font>
      <i/>
      <sz val="11"/>
      <color theme="1"/>
      <name val="Pt astra serif"/>
    </font>
    <font>
      <b/>
      <u/>
      <sz val="11"/>
      <color theme="1"/>
      <name val="Times New Roman"/>
    </font>
    <font>
      <b/>
      <sz val="10"/>
      <color rgb="FF444444"/>
      <name val="Times New Roman"/>
    </font>
    <font>
      <b/>
      <sz val="10"/>
      <color theme="1"/>
      <name val="Times New Roman"/>
    </font>
    <font>
      <b/>
      <sz val="9"/>
      <color rgb="FF444444"/>
      <name val="Times New Roman"/>
    </font>
    <font>
      <sz val="10"/>
      <color theme="1"/>
      <name val="Times New Roman"/>
    </font>
    <font>
      <sz val="9"/>
      <color rgb="FF444444"/>
      <name val="Times New Roman"/>
    </font>
    <font>
      <b/>
      <sz val="9"/>
      <color rgb="FFFF0000"/>
      <name val="Times New Roman"/>
    </font>
    <font>
      <b/>
      <sz val="14"/>
      <color rgb="FFFF0000"/>
      <name val="Times New Roman"/>
    </font>
    <font>
      <b/>
      <sz val="12"/>
      <color rgb="FFFFFFFF"/>
      <name val="Times New Roman"/>
    </font>
    <font>
      <b/>
      <i/>
      <sz val="11"/>
      <color theme="1"/>
      <name val="Times New Roman"/>
    </font>
    <font>
      <sz val="9"/>
      <color rgb="FFFF000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CC"/>
        <bgColor rgb="FFFFFFCC"/>
      </patternFill>
    </fill>
    <fill>
      <patternFill patternType="solid">
        <fgColor rgb="FFFF66FF"/>
        <bgColor rgb="FFFF66FF"/>
      </patternFill>
    </fill>
    <fill>
      <patternFill patternType="solid">
        <fgColor rgb="FFFFFF00"/>
        <bgColor rgb="FFFFFF00"/>
      </patternFill>
    </fill>
  </fills>
  <borders count="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/>
    <xf numFmtId="0" fontId="3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8" fillId="2" borderId="3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vertical="center"/>
    </xf>
    <xf numFmtId="0" fontId="3" fillId="4" borderId="21" xfId="0" applyFont="1" applyFill="1" applyBorder="1"/>
    <xf numFmtId="0" fontId="5" fillId="4" borderId="3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36" xfId="0" applyFont="1" applyBorder="1" applyAlignment="1">
      <alignment horizontal="center" vertical="center"/>
    </xf>
    <xf numFmtId="164" fontId="5" fillId="0" borderId="36" xfId="0" applyNumberFormat="1" applyFont="1" applyBorder="1"/>
    <xf numFmtId="0" fontId="5" fillId="0" borderId="21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164" fontId="5" fillId="0" borderId="41" xfId="0" applyNumberFormat="1" applyFont="1" applyBorder="1"/>
    <xf numFmtId="0" fontId="8" fillId="2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/>
    <xf numFmtId="0" fontId="13" fillId="2" borderId="38" xfId="0" applyFont="1" applyFill="1" applyBorder="1" applyAlignment="1">
      <alignment horizontal="center" vertical="center"/>
    </xf>
    <xf numFmtId="0" fontId="1" fillId="0" borderId="21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1" fillId="2" borderId="21" xfId="0" applyFont="1" applyFill="1" applyBorder="1"/>
    <xf numFmtId="0" fontId="3" fillId="2" borderId="3" xfId="0" applyFont="1" applyFill="1" applyBorder="1"/>
    <xf numFmtId="0" fontId="13" fillId="2" borderId="21" xfId="0" applyFont="1" applyFill="1" applyBorder="1" applyAlignment="1">
      <alignment horizontal="center" vertical="center"/>
    </xf>
    <xf numFmtId="0" fontId="5" fillId="2" borderId="42" xfId="0" applyFont="1" applyFill="1" applyBorder="1"/>
    <xf numFmtId="0" fontId="5" fillId="2" borderId="41" xfId="0" applyFont="1" applyFill="1" applyBorder="1" applyAlignment="1">
      <alignment horizontal="center" vertical="center"/>
    </xf>
    <xf numFmtId="164" fontId="5" fillId="2" borderId="41" xfId="0" applyNumberFormat="1" applyFont="1" applyFill="1" applyBorder="1"/>
    <xf numFmtId="0" fontId="10" fillId="0" borderId="21" xfId="0" applyFont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/>
    </xf>
    <xf numFmtId="0" fontId="3" fillId="0" borderId="0" xfId="0" applyFont="1" applyAlignment="1"/>
    <xf numFmtId="0" fontId="15" fillId="4" borderId="4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5" fillId="0" borderId="46" xfId="0" applyFont="1" applyBorder="1"/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/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21" xfId="0" applyFont="1" applyBorder="1"/>
    <xf numFmtId="164" fontId="5" fillId="0" borderId="21" xfId="0" applyNumberFormat="1" applyFont="1" applyBorder="1"/>
    <xf numFmtId="0" fontId="5" fillId="0" borderId="34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3" xfId="0" applyFont="1" applyFill="1" applyBorder="1"/>
    <xf numFmtId="0" fontId="16" fillId="0" borderId="0" xfId="0" applyFont="1"/>
    <xf numFmtId="0" fontId="16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0" xfId="0" applyFont="1"/>
    <xf numFmtId="0" fontId="19" fillId="2" borderId="3" xfId="0" applyFont="1" applyFill="1" applyBorder="1"/>
    <xf numFmtId="0" fontId="20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22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wrapText="1"/>
    </xf>
    <xf numFmtId="0" fontId="24" fillId="0" borderId="25" xfId="0" applyFont="1" applyBorder="1" applyAlignment="1">
      <alignment horizontal="left" vertical="center"/>
    </xf>
    <xf numFmtId="0" fontId="15" fillId="7" borderId="38" xfId="0" applyFont="1" applyFill="1" applyBorder="1"/>
    <xf numFmtId="0" fontId="15" fillId="0" borderId="21" xfId="0" applyFont="1" applyBorder="1"/>
    <xf numFmtId="0" fontId="15" fillId="8" borderId="38" xfId="0" applyFont="1" applyFill="1" applyBorder="1"/>
    <xf numFmtId="0" fontId="15" fillId="9" borderId="38" xfId="0" applyFont="1" applyFill="1" applyBorder="1"/>
    <xf numFmtId="0" fontId="15" fillId="4" borderId="21" xfId="0" applyFont="1" applyFill="1" applyBorder="1"/>
    <xf numFmtId="0" fontId="26" fillId="0" borderId="2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wrapText="1"/>
    </xf>
    <xf numFmtId="0" fontId="15" fillId="0" borderId="21" xfId="0" applyFont="1" applyBorder="1" applyAlignment="1">
      <alignment horizontal="left"/>
    </xf>
    <xf numFmtId="0" fontId="15" fillId="0" borderId="21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8" fillId="2" borderId="3" xfId="0" applyFont="1" applyFill="1" applyBorder="1"/>
    <xf numFmtId="0" fontId="18" fillId="0" borderId="0" xfId="0" applyFont="1" applyAlignment="1">
      <alignment wrapText="1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8" fillId="0" borderId="21" xfId="0" applyFont="1" applyBorder="1"/>
    <xf numFmtId="0" fontId="18" fillId="0" borderId="21" xfId="0" applyFont="1" applyBorder="1" applyAlignment="1"/>
    <xf numFmtId="0" fontId="12" fillId="2" borderId="38" xfId="0" applyFont="1" applyFill="1" applyBorder="1" applyAlignment="1">
      <alignment horizontal="center" vertical="center"/>
    </xf>
    <xf numFmtId="0" fontId="18" fillId="4" borderId="21" xfId="0" applyFont="1" applyFill="1" applyBorder="1"/>
    <xf numFmtId="0" fontId="18" fillId="0" borderId="25" xfId="0" applyFont="1" applyBorder="1"/>
    <xf numFmtId="0" fontId="18" fillId="0" borderId="19" xfId="0" applyFont="1" applyBorder="1"/>
    <xf numFmtId="0" fontId="3" fillId="0" borderId="4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3" fillId="0" borderId="49" xfId="0" applyFont="1" applyBorder="1" applyAlignment="1">
      <alignment wrapText="1"/>
    </xf>
    <xf numFmtId="0" fontId="5" fillId="0" borderId="4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8" fillId="0" borderId="23" xfId="0" applyFont="1" applyBorder="1"/>
    <xf numFmtId="0" fontId="8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3" fillId="0" borderId="50" xfId="0" applyFont="1" applyBorder="1"/>
    <xf numFmtId="0" fontId="6" fillId="0" borderId="43" xfId="0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2" borderId="61" xfId="0" applyFont="1" applyFill="1" applyBorder="1" applyAlignment="1">
      <alignment horizontal="center"/>
    </xf>
    <xf numFmtId="0" fontId="3" fillId="0" borderId="5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wrapText="1"/>
    </xf>
    <xf numFmtId="0" fontId="5" fillId="2" borderId="62" xfId="0" applyFont="1" applyFill="1" applyBorder="1" applyAlignment="1">
      <alignment horizontal="center" vertical="center"/>
    </xf>
    <xf numFmtId="0" fontId="3" fillId="10" borderId="3" xfId="0" applyFont="1" applyFill="1" applyBorder="1"/>
    <xf numFmtId="0" fontId="3" fillId="0" borderId="49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wrapText="1"/>
    </xf>
    <xf numFmtId="0" fontId="5" fillId="2" borderId="64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10" borderId="21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1" fillId="0" borderId="21" xfId="0" applyFont="1" applyBorder="1" applyAlignment="1"/>
    <xf numFmtId="0" fontId="18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51" xfId="0" applyFont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5" fillId="2" borderId="61" xfId="0" applyFont="1" applyFill="1" applyBorder="1" applyAlignment="1">
      <alignment horizontal="center" vertical="center"/>
    </xf>
    <xf numFmtId="0" fontId="3" fillId="0" borderId="2" xfId="0" applyFont="1" applyBorder="1"/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" fillId="2" borderId="19" xfId="0" applyFont="1" applyFill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7" fillId="4" borderId="38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22" fillId="2" borderId="21" xfId="0" applyFont="1" applyFill="1" applyBorder="1" applyAlignment="1">
      <alignment horizontal="center" vertical="center"/>
    </xf>
    <xf numFmtId="0" fontId="18" fillId="4" borderId="3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68" xfId="0" applyFont="1" applyBorder="1"/>
    <xf numFmtId="0" fontId="5" fillId="0" borderId="69" xfId="0" applyFont="1" applyBorder="1" applyAlignment="1">
      <alignment horizontal="center" vertical="center"/>
    </xf>
    <xf numFmtId="164" fontId="5" fillId="0" borderId="69" xfId="0" applyNumberFormat="1" applyFont="1" applyBorder="1"/>
    <xf numFmtId="0" fontId="3" fillId="0" borderId="2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8" fillId="4" borderId="38" xfId="0" applyFont="1" applyFill="1" applyBorder="1"/>
    <xf numFmtId="0" fontId="7" fillId="4" borderId="23" xfId="0" applyFont="1" applyFill="1" applyBorder="1" applyAlignment="1">
      <alignment horizontal="center" vertical="center"/>
    </xf>
    <xf numFmtId="0" fontId="18" fillId="4" borderId="23" xfId="0" applyFont="1" applyFill="1" applyBorder="1"/>
    <xf numFmtId="0" fontId="18" fillId="0" borderId="2" xfId="0" applyFont="1" applyBorder="1"/>
    <xf numFmtId="0" fontId="16" fillId="0" borderId="69" xfId="0" applyFont="1" applyBorder="1" applyAlignment="1">
      <alignment horizontal="left"/>
    </xf>
    <xf numFmtId="0" fontId="15" fillId="0" borderId="69" xfId="0" applyFont="1" applyBorder="1" applyAlignment="1">
      <alignment horizontal="center" wrapText="1"/>
    </xf>
    <xf numFmtId="2" fontId="5" fillId="0" borderId="72" xfId="0" applyNumberFormat="1" applyFont="1" applyBorder="1" applyAlignment="1">
      <alignment horizontal="center" wrapText="1"/>
    </xf>
    <xf numFmtId="0" fontId="16" fillId="0" borderId="73" xfId="0" applyFont="1" applyBorder="1" applyAlignment="1">
      <alignment horizontal="left"/>
    </xf>
    <xf numFmtId="0" fontId="15" fillId="0" borderId="58" xfId="0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5" fillId="0" borderId="73" xfId="0" applyFont="1" applyBorder="1" applyAlignment="1">
      <alignment horizontal="center" wrapText="1"/>
    </xf>
    <xf numFmtId="0" fontId="16" fillId="0" borderId="12" xfId="0" applyFont="1" applyBorder="1" applyAlignment="1">
      <alignment horizontal="left"/>
    </xf>
    <xf numFmtId="0" fontId="16" fillId="11" borderId="74" xfId="0" applyFont="1" applyFill="1" applyBorder="1"/>
    <xf numFmtId="0" fontId="15" fillId="11" borderId="74" xfId="0" applyFont="1" applyFill="1" applyBorder="1" applyAlignment="1">
      <alignment horizontal="center" vertical="center" wrapText="1"/>
    </xf>
    <xf numFmtId="0" fontId="15" fillId="11" borderId="74" xfId="0" applyFont="1" applyFill="1" applyBorder="1" applyAlignment="1">
      <alignment wrapText="1"/>
    </xf>
    <xf numFmtId="2" fontId="15" fillId="11" borderId="74" xfId="0" applyNumberFormat="1" applyFont="1" applyFill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top" wrapText="1"/>
    </xf>
    <xf numFmtId="49" fontId="3" fillId="0" borderId="75" xfId="0" applyNumberFormat="1" applyFont="1" applyBorder="1" applyAlignment="1">
      <alignment horizontal="center" vertical="top" wrapText="1"/>
    </xf>
    <xf numFmtId="0" fontId="15" fillId="0" borderId="76" xfId="0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wrapText="1"/>
    </xf>
    <xf numFmtId="2" fontId="5" fillId="0" borderId="21" xfId="0" applyNumberFormat="1" applyFont="1" applyBorder="1" applyAlignment="1">
      <alignment horizontal="center" wrapText="1"/>
    </xf>
    <xf numFmtId="49" fontId="29" fillId="0" borderId="21" xfId="0" applyNumberFormat="1" applyFont="1" applyBorder="1" applyAlignment="1">
      <alignment horizontal="center" vertical="top" wrapText="1"/>
    </xf>
    <xf numFmtId="0" fontId="15" fillId="2" borderId="74" xfId="0" applyFont="1" applyFill="1" applyBorder="1" applyAlignment="1">
      <alignment horizontal="center" vertical="center" wrapText="1"/>
    </xf>
    <xf numFmtId="0" fontId="15" fillId="2" borderId="74" xfId="0" applyFont="1" applyFill="1" applyBorder="1" applyAlignment="1">
      <alignment horizontal="center" wrapText="1"/>
    </xf>
    <xf numFmtId="2" fontId="15" fillId="2" borderId="74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wrapText="1"/>
    </xf>
    <xf numFmtId="2" fontId="15" fillId="2" borderId="21" xfId="0" applyNumberFormat="1" applyFont="1" applyFill="1" applyBorder="1" applyAlignment="1">
      <alignment horizontal="center"/>
    </xf>
    <xf numFmtId="0" fontId="16" fillId="2" borderId="74" xfId="0" applyFont="1" applyFill="1" applyBorder="1"/>
    <xf numFmtId="0" fontId="18" fillId="11" borderId="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" fillId="11" borderId="21" xfId="0" applyFont="1" applyFill="1" applyBorder="1"/>
    <xf numFmtId="0" fontId="18" fillId="11" borderId="21" xfId="0" applyFont="1" applyFill="1" applyBorder="1" applyAlignment="1">
      <alignment horizontal="center"/>
    </xf>
    <xf numFmtId="2" fontId="18" fillId="11" borderId="21" xfId="0" applyNumberFormat="1" applyFont="1" applyFill="1" applyBorder="1"/>
    <xf numFmtId="0" fontId="15" fillId="0" borderId="5" xfId="0" applyFont="1" applyBorder="1" applyAlignment="1">
      <alignment horizontal="center" wrapText="1"/>
    </xf>
    <xf numFmtId="0" fontId="15" fillId="0" borderId="77" xfId="0" applyFont="1" applyBorder="1" applyAlignment="1">
      <alignment horizontal="center" wrapText="1"/>
    </xf>
    <xf numFmtId="0" fontId="15" fillId="0" borderId="78" xfId="0" applyFont="1" applyBorder="1" applyAlignment="1">
      <alignment horizontal="center" wrapText="1"/>
    </xf>
    <xf numFmtId="0" fontId="5" fillId="6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15" fillId="0" borderId="7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16" fillId="11" borderId="80" xfId="0" applyFont="1" applyFill="1" applyBorder="1" applyAlignment="1">
      <alignment horizontal="left"/>
    </xf>
    <xf numFmtId="0" fontId="15" fillId="11" borderId="73" xfId="0" applyFont="1" applyFill="1" applyBorder="1" applyAlignment="1">
      <alignment horizontal="center" wrapText="1"/>
    </xf>
    <xf numFmtId="2" fontId="5" fillId="11" borderId="81" xfId="0" applyNumberFormat="1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vertical="center" wrapText="1"/>
    </xf>
    <xf numFmtId="0" fontId="18" fillId="11" borderId="21" xfId="0" applyFont="1" applyFill="1" applyBorder="1"/>
    <xf numFmtId="2" fontId="18" fillId="11" borderId="2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23" fillId="0" borderId="49" xfId="0" applyFont="1" applyBorder="1" applyAlignment="1">
      <alignment horizontal="left"/>
    </xf>
    <xf numFmtId="0" fontId="2" fillId="0" borderId="50" xfId="0" applyFont="1" applyBorder="1"/>
    <xf numFmtId="0" fontId="2" fillId="0" borderId="47" xfId="0" applyFont="1" applyBorder="1"/>
    <xf numFmtId="0" fontId="22" fillId="0" borderId="49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/>
    </xf>
    <xf numFmtId="0" fontId="15" fillId="0" borderId="49" xfId="0" applyFont="1" applyBorder="1" applyAlignment="1">
      <alignment horizontal="left" wrapText="1"/>
    </xf>
    <xf numFmtId="0" fontId="25" fillId="0" borderId="49" xfId="0" applyFont="1" applyBorder="1" applyAlignment="1">
      <alignment horizontal="left" wrapText="1"/>
    </xf>
    <xf numFmtId="0" fontId="24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49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2" fillId="0" borderId="15" xfId="0" applyFont="1" applyBorder="1"/>
    <xf numFmtId="0" fontId="27" fillId="0" borderId="0" xfId="0" applyFont="1" applyAlignment="1">
      <alignment horizontal="left"/>
    </xf>
    <xf numFmtId="0" fontId="23" fillId="0" borderId="49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2" fillId="0" borderId="17" xfId="0" applyFont="1" applyBorder="1"/>
    <xf numFmtId="0" fontId="5" fillId="0" borderId="9" xfId="0" applyFont="1" applyBorder="1" applyAlignment="1">
      <alignment horizontal="center" wrapText="1"/>
    </xf>
    <xf numFmtId="0" fontId="2" fillId="0" borderId="16" xfId="0" applyFont="1" applyBorder="1"/>
    <xf numFmtId="0" fontId="5" fillId="0" borderId="4" xfId="0" applyFont="1" applyBorder="1" applyAlignment="1">
      <alignment horizontal="center" wrapText="1"/>
    </xf>
    <xf numFmtId="0" fontId="2" fillId="0" borderId="36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2" fillId="0" borderId="14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/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49" xfId="0" applyFont="1" applyBorder="1" applyAlignment="1">
      <alignment horizontal="center" wrapText="1"/>
    </xf>
    <xf numFmtId="0" fontId="21" fillId="0" borderId="4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5" fillId="0" borderId="57" xfId="0" applyFont="1" applyBorder="1" applyAlignment="1">
      <alignment horizontal="center" wrapText="1"/>
    </xf>
    <xf numFmtId="0" fontId="2" fillId="0" borderId="30" xfId="0" applyFont="1" applyBorder="1"/>
    <xf numFmtId="0" fontId="3" fillId="0" borderId="56" xfId="0" applyFont="1" applyBorder="1" applyAlignment="1">
      <alignment horizontal="center"/>
    </xf>
    <xf numFmtId="0" fontId="3" fillId="0" borderId="49" xfId="0" applyFont="1" applyBorder="1"/>
    <xf numFmtId="0" fontId="2" fillId="0" borderId="58" xfId="0" applyFont="1" applyBorder="1"/>
    <xf numFmtId="0" fontId="11" fillId="0" borderId="0" xfId="0" applyFont="1" applyAlignment="1">
      <alignment horizontal="center"/>
    </xf>
    <xf numFmtId="0" fontId="24" fillId="0" borderId="4" xfId="0" applyFont="1" applyBorder="1" applyAlignment="1">
      <alignment horizontal="center" wrapText="1"/>
    </xf>
    <xf numFmtId="0" fontId="1" fillId="0" borderId="70" xfId="0" applyFont="1" applyBorder="1" applyAlignment="1">
      <alignment horizontal="center"/>
    </xf>
    <xf numFmtId="0" fontId="2" fillId="0" borderId="70" xfId="0" applyFont="1" applyBorder="1"/>
    <xf numFmtId="0" fontId="2" fillId="0" borderId="71" xfId="0" applyFont="1" applyBorder="1"/>
    <xf numFmtId="0" fontId="15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1000"/>
  <sheetViews>
    <sheetView tabSelected="1" zoomScale="50" zoomScaleNormal="50" workbookViewId="0">
      <pane xSplit="1" topLeftCell="S1" activePane="topRight" state="frozen"/>
      <selection pane="topRight" activeCell="A2" sqref="A2:AF2"/>
    </sheetView>
  </sheetViews>
  <sheetFormatPr defaultColWidth="14.42578125" defaultRowHeight="15" customHeight="1"/>
  <cols>
    <col min="1" max="1" width="21.5703125" customWidth="1"/>
    <col min="2" max="2" width="8.42578125" customWidth="1"/>
    <col min="3" max="4" width="8.7109375" customWidth="1"/>
    <col min="5" max="5" width="10.7109375" customWidth="1"/>
    <col min="6" max="10" width="8.7109375" customWidth="1"/>
    <col min="11" max="11" width="12.28515625" customWidth="1"/>
    <col min="12" max="12" width="10.85546875" customWidth="1"/>
    <col min="13" max="19" width="8.7109375" customWidth="1"/>
    <col min="20" max="20" width="13.28515625" customWidth="1"/>
    <col min="21" max="22" width="8.7109375" customWidth="1"/>
    <col min="23" max="23" width="9.140625" customWidth="1"/>
    <col min="24" max="52" width="8.7109375" customWidth="1"/>
    <col min="53" max="53" width="12" customWidth="1"/>
    <col min="54" max="66" width="8.7109375" customWidth="1"/>
    <col min="67" max="67" width="10.5703125" customWidth="1"/>
    <col min="68" max="70" width="8.7109375" customWidth="1"/>
    <col min="71" max="71" width="9.7109375" customWidth="1"/>
    <col min="72" max="72" width="11" customWidth="1"/>
    <col min="73" max="98" width="8.7109375" customWidth="1"/>
    <col min="99" max="99" width="10.85546875" customWidth="1"/>
    <col min="100" max="100" width="8.7109375" customWidth="1"/>
    <col min="101" max="101" width="11.28515625" customWidth="1"/>
  </cols>
  <sheetData>
    <row r="1" spans="1:101">
      <c r="A1" s="348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1">
      <c r="A2" s="348" t="s">
        <v>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>
      <c r="A3" s="348" t="s">
        <v>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>
      <c r="A4" s="348" t="s">
        <v>3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1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1">
      <c r="A6" s="351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</row>
    <row r="7" spans="1:101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5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15.75" customHeight="1">
      <c r="A8" s="344" t="s">
        <v>4</v>
      </c>
      <c r="B8" s="357" t="s">
        <v>5</v>
      </c>
      <c r="C8" s="358" t="s">
        <v>6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6"/>
      <c r="T8" s="334" t="s">
        <v>7</v>
      </c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6"/>
      <c r="AN8" s="334" t="s">
        <v>8</v>
      </c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6"/>
      <c r="BP8" s="337" t="s">
        <v>9</v>
      </c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6"/>
      <c r="CE8" s="334" t="s">
        <v>10</v>
      </c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52" t="s">
        <v>11</v>
      </c>
      <c r="CV8" s="353"/>
      <c r="CW8" s="354"/>
    </row>
    <row r="9" spans="1:101" ht="15.75" customHeight="1">
      <c r="A9" s="345"/>
      <c r="B9" s="345"/>
      <c r="C9" s="346" t="s">
        <v>12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56" t="s">
        <v>13</v>
      </c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41"/>
      <c r="CV9" s="355"/>
      <c r="CW9" s="339"/>
    </row>
    <row r="10" spans="1:101" ht="15" customHeight="1">
      <c r="A10" s="345"/>
      <c r="B10" s="345"/>
      <c r="C10" s="6" t="s">
        <v>14</v>
      </c>
      <c r="D10" s="7" t="s">
        <v>15</v>
      </c>
      <c r="E10" s="7" t="s">
        <v>16</v>
      </c>
      <c r="F10" s="7" t="s">
        <v>17</v>
      </c>
      <c r="G10" s="8" t="s">
        <v>18</v>
      </c>
      <c r="H10" s="6" t="s">
        <v>14</v>
      </c>
      <c r="I10" s="7" t="s">
        <v>19</v>
      </c>
      <c r="J10" s="7" t="s">
        <v>16</v>
      </c>
      <c r="K10" s="7" t="s">
        <v>20</v>
      </c>
      <c r="L10" s="8" t="s">
        <v>18</v>
      </c>
      <c r="M10" s="7" t="s">
        <v>14</v>
      </c>
      <c r="N10" s="7" t="s">
        <v>19</v>
      </c>
      <c r="O10" s="8" t="s">
        <v>16</v>
      </c>
      <c r="P10" s="6" t="s">
        <v>20</v>
      </c>
      <c r="Q10" s="7" t="s">
        <v>18</v>
      </c>
      <c r="R10" s="7" t="s">
        <v>14</v>
      </c>
      <c r="S10" s="7" t="s">
        <v>19</v>
      </c>
      <c r="T10" s="8" t="s">
        <v>16</v>
      </c>
      <c r="U10" s="9" t="s">
        <v>20</v>
      </c>
      <c r="V10" s="7" t="s">
        <v>18</v>
      </c>
      <c r="W10" s="7" t="s">
        <v>14</v>
      </c>
      <c r="X10" s="7" t="s">
        <v>19</v>
      </c>
      <c r="Y10" s="8" t="s">
        <v>16</v>
      </c>
      <c r="Z10" s="6" t="s">
        <v>20</v>
      </c>
      <c r="AA10" s="7" t="s">
        <v>18</v>
      </c>
      <c r="AB10" s="7" t="s">
        <v>14</v>
      </c>
      <c r="AC10" s="7" t="s">
        <v>19</v>
      </c>
      <c r="AD10" s="8" t="s">
        <v>16</v>
      </c>
      <c r="AE10" s="6" t="s">
        <v>20</v>
      </c>
      <c r="AF10" s="7" t="s">
        <v>18</v>
      </c>
      <c r="AG10" s="7" t="s">
        <v>14</v>
      </c>
      <c r="AH10" s="7" t="s">
        <v>19</v>
      </c>
      <c r="AI10" s="8" t="s">
        <v>16</v>
      </c>
      <c r="AJ10" s="6" t="s">
        <v>20</v>
      </c>
      <c r="AK10" s="7" t="s">
        <v>18</v>
      </c>
      <c r="AL10" s="7" t="s">
        <v>14</v>
      </c>
      <c r="AM10" s="7" t="s">
        <v>19</v>
      </c>
      <c r="AN10" s="8" t="s">
        <v>16</v>
      </c>
      <c r="AO10" s="6" t="s">
        <v>20</v>
      </c>
      <c r="AP10" s="7" t="s">
        <v>18</v>
      </c>
      <c r="AQ10" s="7" t="s">
        <v>14</v>
      </c>
      <c r="AR10" s="7" t="s">
        <v>19</v>
      </c>
      <c r="AS10" s="8" t="s">
        <v>16</v>
      </c>
      <c r="AT10" s="6" t="s">
        <v>20</v>
      </c>
      <c r="AU10" s="7" t="s">
        <v>18</v>
      </c>
      <c r="AV10" s="7" t="s">
        <v>14</v>
      </c>
      <c r="AW10" s="7" t="s">
        <v>19</v>
      </c>
      <c r="AX10" s="8" t="s">
        <v>16</v>
      </c>
      <c r="AY10" s="6" t="s">
        <v>20</v>
      </c>
      <c r="AZ10" s="7" t="s">
        <v>18</v>
      </c>
      <c r="BA10" s="7" t="s">
        <v>14</v>
      </c>
      <c r="BB10" s="7" t="s">
        <v>19</v>
      </c>
      <c r="BC10" s="8" t="s">
        <v>16</v>
      </c>
      <c r="BD10" s="6" t="s">
        <v>20</v>
      </c>
      <c r="BE10" s="7" t="s">
        <v>18</v>
      </c>
      <c r="BF10" s="7" t="s">
        <v>14</v>
      </c>
      <c r="BG10" s="7" t="s">
        <v>19</v>
      </c>
      <c r="BH10" s="8" t="s">
        <v>16</v>
      </c>
      <c r="BI10" s="6" t="s">
        <v>20</v>
      </c>
      <c r="BJ10" s="10" t="s">
        <v>18</v>
      </c>
      <c r="BK10" s="7" t="s">
        <v>14</v>
      </c>
      <c r="BL10" s="7" t="s">
        <v>19</v>
      </c>
      <c r="BM10" s="8" t="s">
        <v>16</v>
      </c>
      <c r="BN10" s="6" t="s">
        <v>20</v>
      </c>
      <c r="BO10" s="7" t="s">
        <v>18</v>
      </c>
      <c r="BP10" s="7" t="s">
        <v>14</v>
      </c>
      <c r="BQ10" s="7" t="s">
        <v>19</v>
      </c>
      <c r="BR10" s="8" t="s">
        <v>16</v>
      </c>
      <c r="BS10" s="6" t="s">
        <v>20</v>
      </c>
      <c r="BT10" s="7" t="s">
        <v>18</v>
      </c>
      <c r="BU10" s="7" t="s">
        <v>14</v>
      </c>
      <c r="BV10" s="7" t="s">
        <v>19</v>
      </c>
      <c r="BW10" s="8" t="s">
        <v>16</v>
      </c>
      <c r="BX10" s="6" t="s">
        <v>20</v>
      </c>
      <c r="BY10" s="7" t="s">
        <v>18</v>
      </c>
      <c r="BZ10" s="11" t="s">
        <v>14</v>
      </c>
      <c r="CA10" s="7" t="s">
        <v>19</v>
      </c>
      <c r="CB10" s="8" t="s">
        <v>16</v>
      </c>
      <c r="CC10" s="6" t="s">
        <v>20</v>
      </c>
      <c r="CD10" s="7" t="s">
        <v>18</v>
      </c>
      <c r="CE10" s="7" t="s">
        <v>14</v>
      </c>
      <c r="CF10" s="7" t="s">
        <v>19</v>
      </c>
      <c r="CG10" s="8" t="s">
        <v>16</v>
      </c>
      <c r="CH10" s="6" t="s">
        <v>20</v>
      </c>
      <c r="CI10" s="7" t="s">
        <v>18</v>
      </c>
      <c r="CJ10" s="7" t="s">
        <v>14</v>
      </c>
      <c r="CK10" s="7" t="s">
        <v>19</v>
      </c>
      <c r="CL10" s="8" t="s">
        <v>16</v>
      </c>
      <c r="CM10" s="6" t="s">
        <v>20</v>
      </c>
      <c r="CN10" s="7" t="s">
        <v>18</v>
      </c>
      <c r="CO10" s="7" t="s">
        <v>14</v>
      </c>
      <c r="CP10" s="7" t="s">
        <v>19</v>
      </c>
      <c r="CQ10" s="8" t="s">
        <v>16</v>
      </c>
      <c r="CR10" s="6" t="s">
        <v>20</v>
      </c>
      <c r="CS10" s="7" t="s">
        <v>18</v>
      </c>
      <c r="CT10" s="10" t="s">
        <v>14</v>
      </c>
      <c r="CU10" s="338" t="s">
        <v>21</v>
      </c>
      <c r="CV10" s="340" t="s">
        <v>22</v>
      </c>
      <c r="CW10" s="342" t="s">
        <v>23</v>
      </c>
    </row>
    <row r="11" spans="1:101" ht="66.75" customHeight="1">
      <c r="A11" s="345"/>
      <c r="B11" s="345"/>
      <c r="C11" s="12">
        <v>8</v>
      </c>
      <c r="D11" s="13">
        <v>10</v>
      </c>
      <c r="E11" s="13">
        <v>11</v>
      </c>
      <c r="F11" s="13">
        <v>12</v>
      </c>
      <c r="G11" s="14">
        <v>13</v>
      </c>
      <c r="H11" s="12">
        <v>15</v>
      </c>
      <c r="I11" s="13">
        <v>17</v>
      </c>
      <c r="J11" s="13">
        <v>18</v>
      </c>
      <c r="K11" s="13">
        <v>19</v>
      </c>
      <c r="L11" s="14">
        <v>20</v>
      </c>
      <c r="M11" s="12">
        <v>22</v>
      </c>
      <c r="N11" s="13">
        <v>24</v>
      </c>
      <c r="O11" s="13">
        <v>25</v>
      </c>
      <c r="P11" s="13">
        <v>26</v>
      </c>
      <c r="Q11" s="14">
        <v>27</v>
      </c>
      <c r="R11" s="12">
        <v>29</v>
      </c>
      <c r="S11" s="13">
        <v>31</v>
      </c>
      <c r="T11" s="13">
        <v>1</v>
      </c>
      <c r="U11" s="13">
        <v>2</v>
      </c>
      <c r="V11" s="14">
        <v>3</v>
      </c>
      <c r="W11" s="15">
        <v>5</v>
      </c>
      <c r="X11" s="13">
        <v>7</v>
      </c>
      <c r="Y11" s="16">
        <v>8</v>
      </c>
      <c r="Z11" s="13">
        <v>9</v>
      </c>
      <c r="AA11" s="14">
        <v>10</v>
      </c>
      <c r="AB11" s="17">
        <v>12</v>
      </c>
      <c r="AC11" s="18">
        <v>14</v>
      </c>
      <c r="AD11" s="19">
        <v>15</v>
      </c>
      <c r="AE11" s="19">
        <v>16</v>
      </c>
      <c r="AF11" s="20">
        <v>17</v>
      </c>
      <c r="AG11" s="21">
        <v>19</v>
      </c>
      <c r="AH11" s="22">
        <v>21</v>
      </c>
      <c r="AI11" s="23">
        <v>22</v>
      </c>
      <c r="AJ11" s="23">
        <v>23</v>
      </c>
      <c r="AK11" s="24">
        <v>24</v>
      </c>
      <c r="AL11" s="25">
        <v>26</v>
      </c>
      <c r="AM11" s="26">
        <v>28</v>
      </c>
      <c r="AN11" s="13">
        <v>29</v>
      </c>
      <c r="AO11" s="13">
        <v>1</v>
      </c>
      <c r="AP11" s="14">
        <v>2</v>
      </c>
      <c r="AQ11" s="27">
        <v>4</v>
      </c>
      <c r="AR11" s="19">
        <v>6</v>
      </c>
      <c r="AS11" s="19">
        <v>7</v>
      </c>
      <c r="AT11" s="28">
        <v>8</v>
      </c>
      <c r="AU11" s="14">
        <v>9</v>
      </c>
      <c r="AV11" s="12">
        <v>11</v>
      </c>
      <c r="AW11" s="19">
        <v>13</v>
      </c>
      <c r="AX11" s="13">
        <v>14</v>
      </c>
      <c r="AY11" s="13">
        <v>15</v>
      </c>
      <c r="AZ11" s="14">
        <v>16</v>
      </c>
      <c r="BA11" s="12">
        <v>18</v>
      </c>
      <c r="BB11" s="13">
        <v>20</v>
      </c>
      <c r="BC11" s="13">
        <v>21</v>
      </c>
      <c r="BD11" s="13">
        <v>22</v>
      </c>
      <c r="BE11" s="14">
        <v>23</v>
      </c>
      <c r="BF11" s="25">
        <v>25</v>
      </c>
      <c r="BG11" s="29">
        <v>27</v>
      </c>
      <c r="BH11" s="19">
        <v>28</v>
      </c>
      <c r="BI11" s="19">
        <v>28</v>
      </c>
      <c r="BJ11" s="20">
        <v>30</v>
      </c>
      <c r="BK11" s="15">
        <v>1</v>
      </c>
      <c r="BL11" s="19">
        <v>3</v>
      </c>
      <c r="BM11" s="26">
        <v>4</v>
      </c>
      <c r="BN11" s="30">
        <v>5</v>
      </c>
      <c r="BO11" s="31">
        <v>6</v>
      </c>
      <c r="BP11" s="32">
        <v>8</v>
      </c>
      <c r="BQ11" s="33">
        <v>10</v>
      </c>
      <c r="BR11" s="33">
        <v>11</v>
      </c>
      <c r="BS11" s="33">
        <v>12</v>
      </c>
      <c r="BT11" s="34">
        <v>13</v>
      </c>
      <c r="BU11" s="30">
        <v>15</v>
      </c>
      <c r="BV11" s="30">
        <v>17</v>
      </c>
      <c r="BW11" s="35">
        <v>18</v>
      </c>
      <c r="BX11" s="35">
        <v>19</v>
      </c>
      <c r="BY11" s="36">
        <v>20</v>
      </c>
      <c r="BZ11" s="13">
        <v>22</v>
      </c>
      <c r="CA11" s="13">
        <v>24</v>
      </c>
      <c r="CB11" s="13">
        <v>25</v>
      </c>
      <c r="CC11" s="13">
        <v>26</v>
      </c>
      <c r="CD11" s="13">
        <v>27</v>
      </c>
      <c r="CE11" s="19">
        <v>29</v>
      </c>
      <c r="CF11" s="37">
        <v>1</v>
      </c>
      <c r="CG11" s="37">
        <v>2</v>
      </c>
      <c r="CH11" s="13">
        <v>3</v>
      </c>
      <c r="CI11" s="26">
        <v>4</v>
      </c>
      <c r="CJ11" s="13">
        <v>6</v>
      </c>
      <c r="CK11" s="13">
        <v>8</v>
      </c>
      <c r="CL11" s="37">
        <v>9</v>
      </c>
      <c r="CM11" s="13">
        <v>10</v>
      </c>
      <c r="CN11" s="13">
        <v>11</v>
      </c>
      <c r="CO11" s="13">
        <v>13</v>
      </c>
      <c r="CP11" s="13">
        <v>15</v>
      </c>
      <c r="CQ11" s="13">
        <v>16</v>
      </c>
      <c r="CR11" s="13">
        <v>17</v>
      </c>
      <c r="CS11" s="13">
        <v>18</v>
      </c>
      <c r="CT11" s="19">
        <v>20</v>
      </c>
      <c r="CU11" s="339"/>
      <c r="CV11" s="341"/>
      <c r="CW11" s="343"/>
    </row>
    <row r="12" spans="1:101" ht="15.75">
      <c r="A12" s="38" t="s">
        <v>24</v>
      </c>
      <c r="B12" s="39">
        <v>9</v>
      </c>
      <c r="C12" s="40" t="s">
        <v>25</v>
      </c>
      <c r="D12" s="41" t="s">
        <v>25</v>
      </c>
      <c r="E12" s="41"/>
      <c r="F12" s="42"/>
      <c r="G12" s="42"/>
      <c r="H12" s="42"/>
      <c r="I12" s="42"/>
      <c r="J12" s="42"/>
      <c r="K12" s="43"/>
      <c r="L12" s="42"/>
      <c r="M12" s="42"/>
      <c r="N12" s="44"/>
      <c r="O12" s="42"/>
      <c r="P12" s="42"/>
      <c r="Q12" s="42"/>
      <c r="R12" s="42"/>
      <c r="S12" s="42"/>
      <c r="T12" s="42"/>
      <c r="U12" s="42"/>
      <c r="V12" s="42"/>
      <c r="W12" s="43"/>
      <c r="X12" s="42"/>
      <c r="Y12" s="45"/>
      <c r="Z12" s="42"/>
      <c r="AA12" s="42"/>
      <c r="AB12" s="46"/>
      <c r="AC12" s="46"/>
      <c r="AD12" s="47"/>
      <c r="AE12" s="48" t="s">
        <v>25</v>
      </c>
      <c r="AF12" s="48" t="s">
        <v>25</v>
      </c>
      <c r="AG12" s="49"/>
      <c r="AH12" s="50"/>
      <c r="AI12" s="51"/>
      <c r="AJ12" s="51"/>
      <c r="AK12" s="52"/>
      <c r="AL12" s="48" t="s">
        <v>25</v>
      </c>
      <c r="AM12" s="48" t="s">
        <v>25</v>
      </c>
      <c r="AN12" s="53"/>
      <c r="AO12" s="43"/>
      <c r="AP12" s="43"/>
      <c r="AQ12" s="43"/>
      <c r="AR12" s="43"/>
      <c r="AS12" s="43"/>
      <c r="AT12" s="43"/>
      <c r="AU12" s="43"/>
      <c r="AV12" s="54" t="s">
        <v>26</v>
      </c>
      <c r="AW12" s="43"/>
      <c r="AX12" s="43"/>
      <c r="AY12" s="43"/>
      <c r="AZ12" s="43"/>
      <c r="BA12" s="43"/>
      <c r="BB12" s="43"/>
      <c r="BC12" s="43" t="s">
        <v>27</v>
      </c>
      <c r="BD12" s="43"/>
      <c r="BE12" s="43"/>
      <c r="BF12" s="46"/>
      <c r="BG12" s="46"/>
      <c r="BH12" s="43"/>
      <c r="BI12" s="43"/>
      <c r="BJ12" s="43"/>
      <c r="BK12" s="55"/>
      <c r="BL12" s="43"/>
      <c r="BM12" s="46"/>
      <c r="BN12" s="48" t="s">
        <v>25</v>
      </c>
      <c r="BO12" s="48" t="s">
        <v>25</v>
      </c>
      <c r="BP12" s="50"/>
      <c r="BQ12" s="50"/>
      <c r="BR12" s="50"/>
      <c r="BS12" s="50"/>
      <c r="BT12" s="50"/>
      <c r="BU12" s="48" t="s">
        <v>25</v>
      </c>
      <c r="BV12" s="48" t="s">
        <v>25</v>
      </c>
      <c r="BW12" s="53"/>
      <c r="BX12" s="43"/>
      <c r="BY12" s="43"/>
      <c r="BZ12" s="43"/>
      <c r="CA12" s="10"/>
      <c r="CB12" s="54" t="s">
        <v>28</v>
      </c>
      <c r="CC12" s="43"/>
      <c r="CD12" s="43"/>
      <c r="CE12" s="43"/>
      <c r="CF12" s="48" t="s">
        <v>25</v>
      </c>
      <c r="CG12" s="43"/>
      <c r="CH12" s="43"/>
      <c r="CI12" s="46"/>
      <c r="CJ12" s="48"/>
      <c r="CK12" s="48"/>
      <c r="CL12" s="48" t="s">
        <v>25</v>
      </c>
      <c r="CM12" s="48"/>
      <c r="CN12" s="48"/>
      <c r="CO12" s="48"/>
      <c r="CP12" s="48"/>
      <c r="CQ12" s="48"/>
      <c r="CR12" s="56" t="s">
        <v>26</v>
      </c>
      <c r="CS12" s="48" t="s">
        <v>25</v>
      </c>
      <c r="CT12" s="48" t="s">
        <v>25</v>
      </c>
      <c r="CU12" s="57">
        <v>4</v>
      </c>
      <c r="CV12" s="58">
        <v>99</v>
      </c>
      <c r="CW12" s="59">
        <v>4.04</v>
      </c>
    </row>
    <row r="13" spans="1:101" ht="15.75">
      <c r="A13" s="38" t="s">
        <v>29</v>
      </c>
      <c r="B13" s="3"/>
      <c r="C13" s="45" t="s">
        <v>25</v>
      </c>
      <c r="D13" s="45" t="s">
        <v>25</v>
      </c>
      <c r="E13" s="45"/>
      <c r="F13" s="60"/>
      <c r="G13" s="60"/>
      <c r="H13" s="60"/>
      <c r="I13" s="44"/>
      <c r="J13" s="60"/>
      <c r="K13" s="60"/>
      <c r="L13" s="60"/>
      <c r="M13" s="60"/>
      <c r="N13" s="60"/>
      <c r="O13" s="60"/>
      <c r="P13" s="44"/>
      <c r="Q13" s="60"/>
      <c r="R13" s="60"/>
      <c r="S13" s="60"/>
      <c r="T13" s="60"/>
      <c r="U13" s="60"/>
      <c r="V13" s="60"/>
      <c r="W13" s="44"/>
      <c r="X13" s="60"/>
      <c r="Y13" s="45"/>
      <c r="Z13" s="60"/>
      <c r="AA13" s="60"/>
      <c r="AB13" s="46"/>
      <c r="AC13" s="46"/>
      <c r="AD13" s="61"/>
      <c r="AE13" s="62" t="s">
        <v>25</v>
      </c>
      <c r="AF13" s="62" t="s">
        <v>25</v>
      </c>
      <c r="AG13" s="63"/>
      <c r="AH13" s="64"/>
      <c r="AI13" s="51"/>
      <c r="AJ13" s="51"/>
      <c r="AK13" s="65"/>
      <c r="AL13" s="62" t="s">
        <v>25</v>
      </c>
      <c r="AM13" s="62" t="s">
        <v>25</v>
      </c>
      <c r="AN13" s="66"/>
      <c r="AO13" s="44"/>
      <c r="AP13" s="67" t="s">
        <v>30</v>
      </c>
      <c r="AQ13" s="44"/>
      <c r="AR13" s="67" t="s">
        <v>26</v>
      </c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6"/>
      <c r="BG13" s="46"/>
      <c r="BH13" s="44"/>
      <c r="BI13" s="44"/>
      <c r="BJ13" s="44"/>
      <c r="BK13" s="68"/>
      <c r="BL13" s="44"/>
      <c r="BM13" s="46"/>
      <c r="BN13" s="62" t="s">
        <v>25</v>
      </c>
      <c r="BO13" s="62" t="s">
        <v>25</v>
      </c>
      <c r="BP13" s="64"/>
      <c r="BQ13" s="64"/>
      <c r="BR13" s="64"/>
      <c r="BS13" s="64"/>
      <c r="BT13" s="64"/>
      <c r="BU13" s="62" t="s">
        <v>25</v>
      </c>
      <c r="BV13" s="62" t="s">
        <v>25</v>
      </c>
      <c r="BW13" s="66"/>
      <c r="BX13" s="44"/>
      <c r="BY13" s="44"/>
      <c r="BZ13" s="44"/>
      <c r="CA13" s="44"/>
      <c r="CB13" s="44"/>
      <c r="CC13" s="44"/>
      <c r="CD13" s="44"/>
      <c r="CE13" s="44"/>
      <c r="CF13" s="48" t="s">
        <v>25</v>
      </c>
      <c r="CG13" s="44"/>
      <c r="CH13" s="44"/>
      <c r="CI13" s="46"/>
      <c r="CJ13" s="48"/>
      <c r="CK13" s="48"/>
      <c r="CL13" s="48" t="s">
        <v>25</v>
      </c>
      <c r="CM13" s="48"/>
      <c r="CN13" s="48"/>
      <c r="CO13" s="48"/>
      <c r="CP13" s="56" t="s">
        <v>26</v>
      </c>
      <c r="CQ13" s="48"/>
      <c r="CR13" s="48"/>
      <c r="CS13" s="48" t="s">
        <v>25</v>
      </c>
      <c r="CT13" s="48" t="s">
        <v>25</v>
      </c>
      <c r="CU13" s="57">
        <v>4</v>
      </c>
      <c r="CV13" s="69">
        <v>99</v>
      </c>
      <c r="CW13" s="70">
        <v>4.04</v>
      </c>
    </row>
    <row r="14" spans="1:101" ht="15.75">
      <c r="A14" s="38" t="s">
        <v>31</v>
      </c>
      <c r="B14" s="3"/>
      <c r="C14" s="45" t="s">
        <v>25</v>
      </c>
      <c r="D14" s="45" t="s">
        <v>25</v>
      </c>
      <c r="E14" s="45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44"/>
      <c r="X14" s="60"/>
      <c r="Y14" s="45"/>
      <c r="Z14" s="60"/>
      <c r="AA14" s="60"/>
      <c r="AB14" s="46"/>
      <c r="AC14" s="46"/>
      <c r="AD14" s="71"/>
      <c r="AE14" s="62" t="s">
        <v>25</v>
      </c>
      <c r="AF14" s="62" t="s">
        <v>25</v>
      </c>
      <c r="AG14" s="63"/>
      <c r="AH14" s="64"/>
      <c r="AI14" s="51"/>
      <c r="AJ14" s="51"/>
      <c r="AK14" s="65"/>
      <c r="AL14" s="62" t="s">
        <v>25</v>
      </c>
      <c r="AM14" s="62" t="s">
        <v>25</v>
      </c>
      <c r="AN14" s="66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6"/>
      <c r="BG14" s="46"/>
      <c r="BH14" s="44"/>
      <c r="BI14" s="44"/>
      <c r="BJ14" s="44"/>
      <c r="BK14" s="68"/>
      <c r="BL14" s="44"/>
      <c r="BM14" s="46"/>
      <c r="BN14" s="62" t="s">
        <v>25</v>
      </c>
      <c r="BO14" s="62" t="s">
        <v>25</v>
      </c>
      <c r="BP14" s="64"/>
      <c r="BQ14" s="64"/>
      <c r="BR14" s="64"/>
      <c r="BS14" s="64"/>
      <c r="BT14" s="64"/>
      <c r="BU14" s="62" t="s">
        <v>25</v>
      </c>
      <c r="BV14" s="62" t="s">
        <v>25</v>
      </c>
      <c r="BW14" s="66"/>
      <c r="BX14" s="10"/>
      <c r="BY14" s="44"/>
      <c r="BZ14" s="44"/>
      <c r="CA14" s="44"/>
      <c r="CB14" s="44"/>
      <c r="CC14" s="44"/>
      <c r="CD14" s="44"/>
      <c r="CE14" s="44"/>
      <c r="CF14" s="48" t="s">
        <v>25</v>
      </c>
      <c r="CG14" s="44"/>
      <c r="CH14" s="44"/>
      <c r="CI14" s="46"/>
      <c r="CJ14" s="48"/>
      <c r="CK14" s="48"/>
      <c r="CL14" s="48" t="s">
        <v>25</v>
      </c>
      <c r="CM14" s="48"/>
      <c r="CN14" s="48"/>
      <c r="CO14" s="48"/>
      <c r="CP14" s="48"/>
      <c r="CQ14" s="48"/>
      <c r="CR14" s="48"/>
      <c r="CS14" s="48" t="s">
        <v>25</v>
      </c>
      <c r="CT14" s="48" t="s">
        <v>25</v>
      </c>
      <c r="CU14" s="57">
        <v>1</v>
      </c>
      <c r="CV14" s="69">
        <v>17</v>
      </c>
      <c r="CW14" s="70">
        <v>5.88</v>
      </c>
    </row>
    <row r="15" spans="1:101" ht="15.75">
      <c r="A15" s="38" t="s">
        <v>32</v>
      </c>
      <c r="B15" s="3"/>
      <c r="C15" s="45" t="s">
        <v>25</v>
      </c>
      <c r="D15" s="45" t="s">
        <v>25</v>
      </c>
      <c r="E15" s="45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44"/>
      <c r="X15" s="60"/>
      <c r="Y15" s="45"/>
      <c r="Z15" s="60"/>
      <c r="AA15" s="60"/>
      <c r="AB15" s="46"/>
      <c r="AC15" s="46"/>
      <c r="AD15" s="71"/>
      <c r="AE15" s="62" t="s">
        <v>25</v>
      </c>
      <c r="AF15" s="62" t="s">
        <v>25</v>
      </c>
      <c r="AG15" s="63"/>
      <c r="AH15" s="64"/>
      <c r="AI15" s="51"/>
      <c r="AJ15" s="51"/>
      <c r="AK15" s="65"/>
      <c r="AL15" s="62" t="s">
        <v>25</v>
      </c>
      <c r="AM15" s="62" t="s">
        <v>25</v>
      </c>
      <c r="AN15" s="66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6"/>
      <c r="BG15" s="46"/>
      <c r="BH15" s="44"/>
      <c r="BI15" s="44"/>
      <c r="BJ15" s="44"/>
      <c r="BK15" s="68"/>
      <c r="BL15" s="44"/>
      <c r="BM15" s="46"/>
      <c r="BN15" s="62" t="s">
        <v>25</v>
      </c>
      <c r="BO15" s="62" t="s">
        <v>25</v>
      </c>
      <c r="BP15" s="64"/>
      <c r="BQ15" s="64"/>
      <c r="BR15" s="64"/>
      <c r="BS15" s="64"/>
      <c r="BT15" s="64"/>
      <c r="BU15" s="62" t="s">
        <v>25</v>
      </c>
      <c r="BV15" s="62" t="s">
        <v>25</v>
      </c>
      <c r="BW15" s="66"/>
      <c r="BX15" s="44"/>
      <c r="BY15" s="10"/>
      <c r="BZ15" s="44"/>
      <c r="CA15" s="44"/>
      <c r="CB15" s="44"/>
      <c r="CC15" s="44"/>
      <c r="CD15" s="44"/>
      <c r="CE15" s="44"/>
      <c r="CF15" s="48" t="s">
        <v>25</v>
      </c>
      <c r="CG15" s="44"/>
      <c r="CH15" s="44"/>
      <c r="CI15" s="46"/>
      <c r="CJ15" s="48"/>
      <c r="CK15" s="48"/>
      <c r="CL15" s="48" t="s">
        <v>25</v>
      </c>
      <c r="CM15" s="48"/>
      <c r="CN15" s="48"/>
      <c r="CO15" s="48"/>
      <c r="CP15" s="48"/>
      <c r="CQ15" s="48"/>
      <c r="CR15" s="48"/>
      <c r="CS15" s="48" t="s">
        <v>25</v>
      </c>
      <c r="CT15" s="48" t="s">
        <v>25</v>
      </c>
      <c r="CU15" s="57">
        <v>1</v>
      </c>
      <c r="CV15" s="69">
        <v>17</v>
      </c>
      <c r="CW15" s="70">
        <v>5.88</v>
      </c>
    </row>
    <row r="16" spans="1:101" ht="28.5">
      <c r="A16" s="38" t="s">
        <v>33</v>
      </c>
      <c r="B16" s="3"/>
      <c r="C16" s="45" t="s">
        <v>25</v>
      </c>
      <c r="D16" s="45" t="s">
        <v>25</v>
      </c>
      <c r="E16" s="45"/>
      <c r="F16" s="60"/>
      <c r="G16" s="60"/>
      <c r="H16" s="72" t="s">
        <v>34</v>
      </c>
      <c r="I16" s="60"/>
      <c r="J16" s="44"/>
      <c r="K16" s="72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7" t="s">
        <v>35</v>
      </c>
      <c r="X16" s="60"/>
      <c r="Y16" s="45"/>
      <c r="Z16" s="60"/>
      <c r="AA16" s="44"/>
      <c r="AB16" s="46"/>
      <c r="AC16" s="46"/>
      <c r="AD16" s="73" t="s">
        <v>34</v>
      </c>
      <c r="AE16" s="74" t="s">
        <v>34</v>
      </c>
      <c r="AF16" s="62" t="s">
        <v>25</v>
      </c>
      <c r="AG16" s="63"/>
      <c r="AH16" s="64"/>
      <c r="AI16" s="51"/>
      <c r="AJ16" s="51"/>
      <c r="AK16" s="65"/>
      <c r="AL16" s="62" t="s">
        <v>25</v>
      </c>
      <c r="AM16" s="62" t="s">
        <v>25</v>
      </c>
      <c r="AN16" s="66"/>
      <c r="AO16" s="67" t="s">
        <v>36</v>
      </c>
      <c r="AP16" s="44"/>
      <c r="AQ16" s="44"/>
      <c r="AR16" s="44"/>
      <c r="AS16" s="44"/>
      <c r="AT16" s="44"/>
      <c r="AU16" s="44"/>
      <c r="AV16" s="67" t="s">
        <v>35</v>
      </c>
      <c r="AW16" s="44"/>
      <c r="AX16" s="44"/>
      <c r="AY16" s="67" t="s">
        <v>35</v>
      </c>
      <c r="AZ16" s="44"/>
      <c r="BA16" s="44"/>
      <c r="BB16" s="44"/>
      <c r="BC16" s="44"/>
      <c r="BD16" s="44"/>
      <c r="BE16" s="44"/>
      <c r="BF16" s="46"/>
      <c r="BG16" s="75" t="s">
        <v>34</v>
      </c>
      <c r="BH16" s="44"/>
      <c r="BI16" s="67"/>
      <c r="BJ16" s="44"/>
      <c r="BK16" s="68"/>
      <c r="BL16" s="44"/>
      <c r="BM16" s="46"/>
      <c r="BN16" s="62" t="s">
        <v>25</v>
      </c>
      <c r="BO16" s="62" t="s">
        <v>25</v>
      </c>
      <c r="BP16" s="64"/>
      <c r="BQ16" s="64"/>
      <c r="BR16" s="64"/>
      <c r="BS16" s="64"/>
      <c r="BT16" s="64"/>
      <c r="BU16" s="62" t="s">
        <v>25</v>
      </c>
      <c r="BV16" s="62" t="s">
        <v>25</v>
      </c>
      <c r="BW16" s="66"/>
      <c r="BX16" s="44"/>
      <c r="BY16" s="44"/>
      <c r="BZ16" s="44"/>
      <c r="CA16" s="44"/>
      <c r="CB16" s="44"/>
      <c r="CC16" s="44"/>
      <c r="CD16" s="44"/>
      <c r="CE16" s="44"/>
      <c r="CF16" s="48" t="s">
        <v>25</v>
      </c>
      <c r="CG16" s="44"/>
      <c r="CH16" s="67" t="s">
        <v>34</v>
      </c>
      <c r="CI16" s="46"/>
      <c r="CJ16" s="48"/>
      <c r="CK16" s="48"/>
      <c r="CL16" s="48" t="s">
        <v>25</v>
      </c>
      <c r="CM16" s="76"/>
      <c r="CN16" s="48"/>
      <c r="CO16" s="48"/>
      <c r="CP16" s="48"/>
      <c r="CQ16" s="48"/>
      <c r="CR16" s="48"/>
      <c r="CS16" s="48" t="s">
        <v>25</v>
      </c>
      <c r="CT16" s="48" t="s">
        <v>25</v>
      </c>
      <c r="CU16" s="57">
        <v>4</v>
      </c>
      <c r="CV16" s="69">
        <v>99</v>
      </c>
      <c r="CW16" s="70">
        <v>4.04</v>
      </c>
    </row>
    <row r="17" spans="1:101" ht="39.75" customHeight="1">
      <c r="A17" s="38" t="s">
        <v>37</v>
      </c>
      <c r="B17" s="3"/>
      <c r="C17" s="45" t="s">
        <v>25</v>
      </c>
      <c r="D17" s="45" t="s">
        <v>25</v>
      </c>
      <c r="E17" s="45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44"/>
      <c r="X17" s="60"/>
      <c r="Y17" s="45"/>
      <c r="Z17" s="60"/>
      <c r="AA17" s="60"/>
      <c r="AB17" s="46"/>
      <c r="AC17" s="75" t="s">
        <v>38</v>
      </c>
      <c r="AD17" s="71"/>
      <c r="AE17" s="62" t="s">
        <v>25</v>
      </c>
      <c r="AF17" s="62" t="s">
        <v>25</v>
      </c>
      <c r="AG17" s="63"/>
      <c r="AH17" s="64"/>
      <c r="AI17" s="51"/>
      <c r="AJ17" s="51"/>
      <c r="AK17" s="65"/>
      <c r="AL17" s="62" t="s">
        <v>25</v>
      </c>
      <c r="AM17" s="62" t="s">
        <v>25</v>
      </c>
      <c r="AN17" s="66"/>
      <c r="AO17" s="44"/>
      <c r="AP17" s="44"/>
      <c r="AQ17" s="44"/>
      <c r="AR17" s="67" t="s">
        <v>38</v>
      </c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6"/>
      <c r="BG17" s="46"/>
      <c r="BH17" s="44"/>
      <c r="BI17" s="44"/>
      <c r="BJ17" s="44"/>
      <c r="BK17" s="68"/>
      <c r="BL17" s="44"/>
      <c r="BM17" s="46"/>
      <c r="BN17" s="62" t="s">
        <v>25</v>
      </c>
      <c r="BO17" s="62" t="s">
        <v>25</v>
      </c>
      <c r="BP17" s="64"/>
      <c r="BQ17" s="64"/>
      <c r="BR17" s="64"/>
      <c r="BS17" s="64"/>
      <c r="BT17" s="64"/>
      <c r="BU17" s="62" t="s">
        <v>25</v>
      </c>
      <c r="BV17" s="62" t="s">
        <v>25</v>
      </c>
      <c r="BW17" s="66"/>
      <c r="BX17" s="44"/>
      <c r="BY17" s="44"/>
      <c r="BZ17" s="44"/>
      <c r="CA17" s="44"/>
      <c r="CB17" s="44"/>
      <c r="CC17" s="44"/>
      <c r="CD17" s="44"/>
      <c r="CE17" s="44"/>
      <c r="CF17" s="48" t="s">
        <v>25</v>
      </c>
      <c r="CG17" s="44"/>
      <c r="CH17" s="44"/>
      <c r="CI17" s="77"/>
      <c r="CJ17" s="48"/>
      <c r="CK17" s="48"/>
      <c r="CL17" s="48" t="s">
        <v>25</v>
      </c>
      <c r="CM17" s="48"/>
      <c r="CN17" s="48"/>
      <c r="CO17" s="48"/>
      <c r="CP17" s="48"/>
      <c r="CQ17" s="48"/>
      <c r="CR17" s="48"/>
      <c r="CS17" s="48" t="s">
        <v>25</v>
      </c>
      <c r="CT17" s="48" t="s">
        <v>25</v>
      </c>
      <c r="CU17" s="57">
        <v>1</v>
      </c>
      <c r="CV17" s="69">
        <v>17</v>
      </c>
      <c r="CW17" s="70">
        <v>5.9</v>
      </c>
    </row>
    <row r="18" spans="1:101" ht="15.75">
      <c r="A18" s="78" t="s">
        <v>39</v>
      </c>
      <c r="B18" s="79"/>
      <c r="C18" s="62" t="s">
        <v>25</v>
      </c>
      <c r="D18" s="62" t="s">
        <v>25</v>
      </c>
      <c r="E18" s="62"/>
      <c r="F18" s="44"/>
      <c r="G18" s="44"/>
      <c r="H18" s="44"/>
      <c r="I18" s="44"/>
      <c r="J18" s="44"/>
      <c r="K18" s="67" t="s">
        <v>40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80" t="s">
        <v>41</v>
      </c>
      <c r="X18" s="44"/>
      <c r="Y18" s="62"/>
      <c r="Z18" s="44"/>
      <c r="AA18" s="44"/>
      <c r="AB18" s="81"/>
      <c r="AC18" s="82"/>
      <c r="AD18" s="61"/>
      <c r="AE18" s="62" t="s">
        <v>25</v>
      </c>
      <c r="AF18" s="62" t="s">
        <v>25</v>
      </c>
      <c r="AG18" s="63"/>
      <c r="AH18" s="64"/>
      <c r="AI18" s="51"/>
      <c r="AJ18" s="51"/>
      <c r="AK18" s="65"/>
      <c r="AL18" s="62" t="s">
        <v>25</v>
      </c>
      <c r="AM18" s="62" t="s">
        <v>25</v>
      </c>
      <c r="AN18" s="66"/>
      <c r="AO18" s="44"/>
      <c r="AP18" s="83"/>
      <c r="AQ18" s="44"/>
      <c r="AR18" s="44"/>
      <c r="AS18" s="44"/>
      <c r="AT18" s="44"/>
      <c r="AU18" s="44"/>
      <c r="AV18" s="84"/>
      <c r="AW18" s="44"/>
      <c r="AX18" s="83"/>
      <c r="AY18" s="44"/>
      <c r="AZ18" s="44"/>
      <c r="BA18" s="44"/>
      <c r="BB18" s="44"/>
      <c r="BC18" s="67" t="s">
        <v>42</v>
      </c>
      <c r="BD18" s="44"/>
      <c r="BE18" s="44"/>
      <c r="BF18" s="81"/>
      <c r="BG18" s="81"/>
      <c r="BH18" s="44"/>
      <c r="BI18" s="44"/>
      <c r="BJ18" s="44"/>
      <c r="BK18" s="68"/>
      <c r="BL18" s="44"/>
      <c r="BM18" s="81"/>
      <c r="BN18" s="62" t="s">
        <v>25</v>
      </c>
      <c r="BO18" s="62" t="s">
        <v>25</v>
      </c>
      <c r="BP18" s="64"/>
      <c r="BQ18" s="64"/>
      <c r="BR18" s="64"/>
      <c r="BS18" s="64"/>
      <c r="BT18" s="64"/>
      <c r="BU18" s="62" t="s">
        <v>25</v>
      </c>
      <c r="BV18" s="62" t="s">
        <v>25</v>
      </c>
      <c r="BW18" s="66"/>
      <c r="BX18" s="44"/>
      <c r="BY18" s="44"/>
      <c r="BZ18" s="44"/>
      <c r="CA18" s="44"/>
      <c r="CB18" s="44"/>
      <c r="CC18" s="44"/>
      <c r="CD18" s="44"/>
      <c r="CE18" s="44"/>
      <c r="CF18" s="48" t="s">
        <v>25</v>
      </c>
      <c r="CG18" s="44"/>
      <c r="CH18" s="44"/>
      <c r="CI18" s="81"/>
      <c r="CJ18" s="48"/>
      <c r="CK18" s="48"/>
      <c r="CL18" s="48" t="s">
        <v>25</v>
      </c>
      <c r="CM18" s="48"/>
      <c r="CN18" s="48"/>
      <c r="CO18" s="48"/>
      <c r="CP18" s="76"/>
      <c r="CQ18" s="48"/>
      <c r="CR18" s="48"/>
      <c r="CS18" s="48" t="s">
        <v>25</v>
      </c>
      <c r="CT18" s="48" t="s">
        <v>25</v>
      </c>
      <c r="CU18" s="85">
        <v>5</v>
      </c>
      <c r="CV18" s="86">
        <v>99</v>
      </c>
      <c r="CW18" s="87">
        <v>5.05</v>
      </c>
    </row>
    <row r="19" spans="1:101" ht="15.75">
      <c r="A19" s="38" t="s">
        <v>43</v>
      </c>
      <c r="B19" s="3"/>
      <c r="C19" s="45"/>
      <c r="D19" s="45"/>
      <c r="E19" s="45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44"/>
      <c r="X19" s="60"/>
      <c r="Y19" s="88" t="s">
        <v>44</v>
      </c>
      <c r="Z19" s="60"/>
      <c r="AA19" s="60"/>
      <c r="AB19" s="46"/>
      <c r="AC19" s="46"/>
      <c r="AD19" s="71"/>
      <c r="AE19" s="62"/>
      <c r="AF19" s="62"/>
      <c r="AG19" s="63"/>
      <c r="AH19" s="64"/>
      <c r="AI19" s="51"/>
      <c r="AJ19" s="51"/>
      <c r="AK19" s="65"/>
      <c r="AL19" s="62"/>
      <c r="AM19" s="62"/>
      <c r="AN19" s="66"/>
      <c r="AO19" s="44"/>
      <c r="AP19" s="44"/>
      <c r="AQ19" s="44"/>
      <c r="AR19" s="44"/>
      <c r="AS19" s="44"/>
      <c r="AT19" s="44"/>
      <c r="AU19" s="44"/>
      <c r="AV19" s="44"/>
      <c r="AW19" s="44"/>
      <c r="AX19" s="67" t="s">
        <v>40</v>
      </c>
      <c r="AY19" s="44"/>
      <c r="AZ19" s="44"/>
      <c r="BA19" s="44"/>
      <c r="BB19" s="44"/>
      <c r="BC19" s="44"/>
      <c r="BD19" s="84"/>
      <c r="BE19" s="44"/>
      <c r="BF19" s="46"/>
      <c r="BG19" s="46"/>
      <c r="BH19" s="44"/>
      <c r="BI19" s="44"/>
      <c r="BJ19" s="44"/>
      <c r="BK19" s="68"/>
      <c r="BL19" s="44"/>
      <c r="BM19" s="46"/>
      <c r="BN19" s="62"/>
      <c r="BO19" s="62"/>
      <c r="BP19" s="64"/>
      <c r="BQ19" s="64"/>
      <c r="BR19" s="64"/>
      <c r="BS19" s="64"/>
      <c r="BT19" s="64"/>
      <c r="BU19" s="62"/>
      <c r="BV19" s="62"/>
      <c r="BW19" s="66"/>
      <c r="BX19" s="44"/>
      <c r="BY19" s="44"/>
      <c r="BZ19" s="44"/>
      <c r="CA19" s="44"/>
      <c r="CB19" s="44"/>
      <c r="CC19" s="44"/>
      <c r="CD19" s="44"/>
      <c r="CE19" s="44"/>
      <c r="CF19" s="48"/>
      <c r="CG19" s="44"/>
      <c r="CH19" s="44"/>
      <c r="CI19" s="46"/>
      <c r="CJ19" s="48"/>
      <c r="CK19" s="76"/>
      <c r="CL19" s="48" t="s">
        <v>45</v>
      </c>
      <c r="CM19" s="48"/>
      <c r="CN19" s="48"/>
      <c r="CO19" s="48"/>
      <c r="CP19" s="48"/>
      <c r="CQ19" s="48"/>
      <c r="CR19" s="48"/>
      <c r="CS19" s="48"/>
      <c r="CT19" s="48"/>
      <c r="CU19" s="57">
        <v>4</v>
      </c>
      <c r="CV19" s="69">
        <v>66</v>
      </c>
      <c r="CW19" s="70">
        <v>6.06</v>
      </c>
    </row>
    <row r="20" spans="1:101" ht="15.75">
      <c r="A20" s="38" t="s">
        <v>46</v>
      </c>
      <c r="B20" s="3"/>
      <c r="C20" s="45" t="s">
        <v>25</v>
      </c>
      <c r="D20" s="45" t="s">
        <v>25</v>
      </c>
      <c r="E20" s="45"/>
      <c r="F20" s="60"/>
      <c r="G20" s="60"/>
      <c r="H20" s="60"/>
      <c r="I20" s="44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44"/>
      <c r="X20" s="60"/>
      <c r="Y20" s="45"/>
      <c r="Z20" s="60"/>
      <c r="AA20" s="60"/>
      <c r="AB20" s="46"/>
      <c r="AC20" s="46"/>
      <c r="AD20" s="71"/>
      <c r="AE20" s="62" t="s">
        <v>25</v>
      </c>
      <c r="AF20" s="62" t="s">
        <v>25</v>
      </c>
      <c r="AG20" s="89"/>
      <c r="AH20" s="64"/>
      <c r="AI20" s="51"/>
      <c r="AJ20" s="51"/>
      <c r="AK20" s="65"/>
      <c r="AL20" s="62" t="s">
        <v>25</v>
      </c>
      <c r="AM20" s="62" t="s">
        <v>25</v>
      </c>
      <c r="AN20" s="66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6"/>
      <c r="BG20" s="46"/>
      <c r="BH20" s="44"/>
      <c r="BI20" s="44"/>
      <c r="BJ20" s="44"/>
      <c r="BK20" s="68"/>
      <c r="BL20" s="44"/>
      <c r="BM20" s="46"/>
      <c r="BN20" s="62" t="s">
        <v>25</v>
      </c>
      <c r="BO20" s="62" t="s">
        <v>25</v>
      </c>
      <c r="BP20" s="64"/>
      <c r="BQ20" s="64"/>
      <c r="BR20" s="64"/>
      <c r="BS20" s="64"/>
      <c r="BT20" s="64"/>
      <c r="BU20" s="62" t="s">
        <v>25</v>
      </c>
      <c r="BV20" s="62" t="s">
        <v>25</v>
      </c>
      <c r="BW20" s="66"/>
      <c r="BX20" s="44"/>
      <c r="BY20" s="44"/>
      <c r="BZ20" s="44"/>
      <c r="CA20" s="44"/>
      <c r="CB20" s="44"/>
      <c r="CC20" s="44"/>
      <c r="CD20" s="44"/>
      <c r="CE20" s="44"/>
      <c r="CF20" s="48" t="s">
        <v>25</v>
      </c>
      <c r="CG20" s="44"/>
      <c r="CH20" s="44"/>
      <c r="CI20" s="46"/>
      <c r="CJ20" s="76"/>
      <c r="CK20" s="48"/>
      <c r="CL20" s="48" t="s">
        <v>25</v>
      </c>
      <c r="CM20" s="48"/>
      <c r="CN20" s="48"/>
      <c r="CO20" s="48"/>
      <c r="CP20" s="56" t="s">
        <v>47</v>
      </c>
      <c r="CQ20" s="48"/>
      <c r="CR20" s="48"/>
      <c r="CS20" s="48" t="s">
        <v>25</v>
      </c>
      <c r="CT20" s="48" t="s">
        <v>25</v>
      </c>
      <c r="CU20" s="57">
        <v>2</v>
      </c>
      <c r="CV20" s="69">
        <v>33</v>
      </c>
      <c r="CW20" s="70">
        <v>6.3</v>
      </c>
    </row>
    <row r="21" spans="1:101" ht="15.75" customHeight="1">
      <c r="A21" s="38" t="s">
        <v>48</v>
      </c>
      <c r="B21" s="3"/>
      <c r="C21" s="45" t="s">
        <v>25</v>
      </c>
      <c r="D21" s="45" t="s">
        <v>25</v>
      </c>
      <c r="E21" s="45"/>
      <c r="F21" s="60"/>
      <c r="G21" s="60"/>
      <c r="H21" s="60"/>
      <c r="I21" s="44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44"/>
      <c r="X21" s="60"/>
      <c r="Y21" s="45"/>
      <c r="Z21" s="60"/>
      <c r="AA21" s="60"/>
      <c r="AB21" s="75" t="s">
        <v>34</v>
      </c>
      <c r="AC21" s="46"/>
      <c r="AD21" s="71"/>
      <c r="AE21" s="62" t="s">
        <v>25</v>
      </c>
      <c r="AF21" s="62" t="s">
        <v>25</v>
      </c>
      <c r="AG21" s="63"/>
      <c r="AH21" s="64"/>
      <c r="AI21" s="51"/>
      <c r="AJ21" s="51"/>
      <c r="AK21" s="65"/>
      <c r="AL21" s="62" t="s">
        <v>25</v>
      </c>
      <c r="AM21" s="62" t="s">
        <v>25</v>
      </c>
      <c r="AN21" s="66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6"/>
      <c r="BG21" s="46"/>
      <c r="BH21" s="44"/>
      <c r="BI21" s="67" t="s">
        <v>38</v>
      </c>
      <c r="BJ21" s="44"/>
      <c r="BK21" s="90"/>
      <c r="BL21" s="44"/>
      <c r="BM21" s="46"/>
      <c r="BN21" s="62" t="s">
        <v>25</v>
      </c>
      <c r="BO21" s="62" t="s">
        <v>25</v>
      </c>
      <c r="BP21" s="64"/>
      <c r="BQ21" s="64"/>
      <c r="BR21" s="64"/>
      <c r="BS21" s="64"/>
      <c r="BT21" s="64"/>
      <c r="BU21" s="62" t="s">
        <v>25</v>
      </c>
      <c r="BV21" s="62" t="s">
        <v>25</v>
      </c>
      <c r="BW21" s="66"/>
      <c r="BX21" s="44"/>
      <c r="BY21" s="44"/>
      <c r="BZ21" s="44"/>
      <c r="CA21" s="44"/>
      <c r="CB21" s="44"/>
      <c r="CC21" s="44"/>
      <c r="CD21" s="44"/>
      <c r="CE21" s="44"/>
      <c r="CF21" s="48" t="s">
        <v>25</v>
      </c>
      <c r="CG21" s="44"/>
      <c r="CH21" s="44"/>
      <c r="CI21" s="46"/>
      <c r="CJ21" s="48"/>
      <c r="CK21" s="48"/>
      <c r="CL21" s="48" t="s">
        <v>25</v>
      </c>
      <c r="CM21" s="48"/>
      <c r="CN21" s="76"/>
      <c r="CO21" s="48"/>
      <c r="CP21" s="48"/>
      <c r="CQ21" s="91" t="s">
        <v>34</v>
      </c>
      <c r="CR21" s="48"/>
      <c r="CS21" s="48" t="s">
        <v>25</v>
      </c>
      <c r="CT21" s="48" t="s">
        <v>25</v>
      </c>
      <c r="CU21" s="57">
        <v>1</v>
      </c>
      <c r="CV21" s="69">
        <v>83</v>
      </c>
      <c r="CW21" s="70">
        <v>1.2</v>
      </c>
    </row>
    <row r="22" spans="1:101" ht="15.75" customHeight="1">
      <c r="A22" s="38" t="s">
        <v>49</v>
      </c>
      <c r="B22" s="3"/>
      <c r="C22" s="45" t="s">
        <v>25</v>
      </c>
      <c r="D22" s="45" t="s">
        <v>25</v>
      </c>
      <c r="E22" s="45"/>
      <c r="F22" s="60"/>
      <c r="G22" s="60"/>
      <c r="H22" s="60"/>
      <c r="I22" s="72" t="s">
        <v>38</v>
      </c>
      <c r="J22" s="60"/>
      <c r="K22" s="60"/>
      <c r="L22" s="60"/>
      <c r="M22" s="60"/>
      <c r="N22" s="60"/>
      <c r="O22" s="60"/>
      <c r="P22" s="60"/>
      <c r="Q22" s="60"/>
      <c r="R22" s="44"/>
      <c r="S22" s="60"/>
      <c r="T22" s="60"/>
      <c r="U22" s="60"/>
      <c r="V22" s="60"/>
      <c r="W22" s="44"/>
      <c r="X22" s="60"/>
      <c r="Y22" s="45"/>
      <c r="Z22" s="60"/>
      <c r="AA22" s="60"/>
      <c r="AB22" s="46"/>
      <c r="AC22" s="46"/>
      <c r="AD22" s="71"/>
      <c r="AE22" s="62" t="s">
        <v>25</v>
      </c>
      <c r="AF22" s="62" t="s">
        <v>25</v>
      </c>
      <c r="AG22" s="63"/>
      <c r="AH22" s="64"/>
      <c r="AI22" s="51"/>
      <c r="AJ22" s="51"/>
      <c r="AK22" s="65"/>
      <c r="AL22" s="62" t="s">
        <v>25</v>
      </c>
      <c r="AM22" s="62" t="s">
        <v>25</v>
      </c>
      <c r="AN22" s="66"/>
      <c r="AO22" s="44"/>
      <c r="AP22" s="44"/>
      <c r="AQ22" s="44"/>
      <c r="AR22" s="67" t="s">
        <v>38</v>
      </c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6"/>
      <c r="BG22" s="46"/>
      <c r="BH22" s="44"/>
      <c r="BI22" s="44"/>
      <c r="BJ22" s="44"/>
      <c r="BK22" s="68"/>
      <c r="BL22" s="44"/>
      <c r="BM22" s="46"/>
      <c r="BN22" s="62" t="s">
        <v>25</v>
      </c>
      <c r="BO22" s="62" t="s">
        <v>25</v>
      </c>
      <c r="BP22" s="64"/>
      <c r="BQ22" s="64"/>
      <c r="BR22" s="64"/>
      <c r="BS22" s="64"/>
      <c r="BT22" s="64"/>
      <c r="BU22" s="62" t="s">
        <v>25</v>
      </c>
      <c r="BV22" s="62" t="s">
        <v>25</v>
      </c>
      <c r="BW22" s="66"/>
      <c r="BX22" s="67" t="s">
        <v>38</v>
      </c>
      <c r="BY22" s="44"/>
      <c r="BZ22" s="44"/>
      <c r="CA22" s="44"/>
      <c r="CB22" s="44"/>
      <c r="CC22" s="44"/>
      <c r="CD22" s="44"/>
      <c r="CE22" s="44"/>
      <c r="CF22" s="48" t="s">
        <v>25</v>
      </c>
      <c r="CG22" s="44"/>
      <c r="CH22" s="44"/>
      <c r="CI22" s="46"/>
      <c r="CJ22" s="91" t="s">
        <v>38</v>
      </c>
      <c r="CK22" s="48"/>
      <c r="CL22" s="48" t="s">
        <v>25</v>
      </c>
      <c r="CM22" s="48"/>
      <c r="CN22" s="48"/>
      <c r="CO22" s="48"/>
      <c r="CP22" s="91" t="s">
        <v>34</v>
      </c>
      <c r="CQ22" s="76"/>
      <c r="CR22" s="91" t="s">
        <v>34</v>
      </c>
      <c r="CS22" s="48" t="s">
        <v>25</v>
      </c>
      <c r="CT22" s="48" t="s">
        <v>25</v>
      </c>
      <c r="CU22" s="57">
        <v>1</v>
      </c>
      <c r="CV22" s="69">
        <v>33</v>
      </c>
      <c r="CW22" s="70">
        <v>3.03</v>
      </c>
    </row>
    <row r="23" spans="1:101" ht="15.75" customHeight="1">
      <c r="A23" s="38" t="s">
        <v>50</v>
      </c>
      <c r="B23" s="2"/>
      <c r="C23" s="45" t="s">
        <v>25</v>
      </c>
      <c r="D23" s="45" t="s">
        <v>25</v>
      </c>
      <c r="E23" s="45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44"/>
      <c r="V23" s="60"/>
      <c r="W23" s="44"/>
      <c r="X23" s="60"/>
      <c r="Y23" s="45"/>
      <c r="Z23" s="60"/>
      <c r="AA23" s="60"/>
      <c r="AB23" s="46"/>
      <c r="AC23" s="46"/>
      <c r="AD23" s="71"/>
      <c r="AE23" s="62" t="s">
        <v>25</v>
      </c>
      <c r="AF23" s="62" t="s">
        <v>25</v>
      </c>
      <c r="AG23" s="63"/>
      <c r="AH23" s="64"/>
      <c r="AI23" s="51"/>
      <c r="AJ23" s="51"/>
      <c r="AK23" s="65"/>
      <c r="AL23" s="62" t="s">
        <v>25</v>
      </c>
      <c r="AM23" s="62" t="s">
        <v>25</v>
      </c>
      <c r="AN23" s="66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6"/>
      <c r="BG23" s="46"/>
      <c r="BH23" s="44"/>
      <c r="BI23" s="44"/>
      <c r="BJ23" s="44"/>
      <c r="BK23" s="68"/>
      <c r="BL23" s="44"/>
      <c r="BM23" s="46"/>
      <c r="BN23" s="62" t="s">
        <v>25</v>
      </c>
      <c r="BO23" s="62" t="s">
        <v>25</v>
      </c>
      <c r="BP23" s="64"/>
      <c r="BQ23" s="64"/>
      <c r="BR23" s="64"/>
      <c r="BS23" s="64"/>
      <c r="BT23" s="64"/>
      <c r="BU23" s="62" t="s">
        <v>25</v>
      </c>
      <c r="BV23" s="62" t="s">
        <v>25</v>
      </c>
      <c r="BW23" s="66"/>
      <c r="BX23" s="44"/>
      <c r="BY23" s="92"/>
      <c r="BZ23" s="44"/>
      <c r="CA23" s="44"/>
      <c r="CB23" s="67" t="s">
        <v>38</v>
      </c>
      <c r="CC23" s="44"/>
      <c r="CD23" s="44"/>
      <c r="CE23" s="44"/>
      <c r="CF23" s="48" t="s">
        <v>25</v>
      </c>
      <c r="CG23" s="44"/>
      <c r="CH23" s="44"/>
      <c r="CI23" s="46"/>
      <c r="CJ23" s="48"/>
      <c r="CK23" s="48"/>
      <c r="CL23" s="48" t="s">
        <v>25</v>
      </c>
      <c r="CM23" s="48"/>
      <c r="CN23" s="48"/>
      <c r="CO23" s="48"/>
      <c r="CP23" s="48"/>
      <c r="CQ23" s="91" t="s">
        <v>34</v>
      </c>
      <c r="CR23" s="91"/>
      <c r="CS23" s="48" t="s">
        <v>25</v>
      </c>
      <c r="CT23" s="48" t="s">
        <v>25</v>
      </c>
      <c r="CU23" s="57">
        <v>1</v>
      </c>
      <c r="CV23" s="69">
        <v>66</v>
      </c>
      <c r="CW23" s="70">
        <v>1.51</v>
      </c>
    </row>
    <row r="24" spans="1:101" ht="15.75" customHeight="1">
      <c r="A24" s="38" t="s">
        <v>51</v>
      </c>
      <c r="B24" s="2"/>
      <c r="C24" s="45"/>
      <c r="D24" s="45"/>
      <c r="E24" s="45"/>
      <c r="F24" s="60"/>
      <c r="G24" s="60"/>
      <c r="H24" s="60"/>
      <c r="I24" s="72" t="s">
        <v>34</v>
      </c>
      <c r="J24" s="60"/>
      <c r="K24" s="60"/>
      <c r="L24" s="44"/>
      <c r="M24" s="60"/>
      <c r="N24" s="60"/>
      <c r="O24" s="60"/>
      <c r="P24" s="60"/>
      <c r="Q24" s="60"/>
      <c r="R24" s="60"/>
      <c r="S24" s="60"/>
      <c r="T24" s="60"/>
      <c r="U24" s="44"/>
      <c r="V24" s="60"/>
      <c r="W24" s="44"/>
      <c r="X24" s="60"/>
      <c r="Y24" s="45"/>
      <c r="Z24" s="60"/>
      <c r="AA24" s="60"/>
      <c r="AB24" s="46"/>
      <c r="AC24" s="46"/>
      <c r="AD24" s="71"/>
      <c r="AE24" s="62"/>
      <c r="AF24" s="62"/>
      <c r="AG24" s="63"/>
      <c r="AH24" s="64"/>
      <c r="AI24" s="51"/>
      <c r="AJ24" s="51"/>
      <c r="AK24" s="93"/>
      <c r="AL24" s="62"/>
      <c r="AM24" s="94" t="s">
        <v>34</v>
      </c>
      <c r="AN24" s="66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67" t="s">
        <v>34</v>
      </c>
      <c r="BC24" s="44"/>
      <c r="BD24" s="44"/>
      <c r="BE24" s="44"/>
      <c r="BF24" s="46"/>
      <c r="BG24" s="46"/>
      <c r="BH24" s="44"/>
      <c r="BI24" s="44"/>
      <c r="BJ24" s="44"/>
      <c r="BK24" s="68"/>
      <c r="BL24" s="44"/>
      <c r="BM24" s="46"/>
      <c r="BN24" s="62"/>
      <c r="BO24" s="62"/>
      <c r="BP24" s="64"/>
      <c r="BQ24" s="64"/>
      <c r="BR24" s="64"/>
      <c r="BS24" s="64"/>
      <c r="BT24" s="64"/>
      <c r="BU24" s="94" t="s">
        <v>34</v>
      </c>
      <c r="BV24" s="62"/>
      <c r="BW24" s="66"/>
      <c r="BX24" s="44"/>
      <c r="BY24" s="95"/>
      <c r="BZ24" s="44"/>
      <c r="CA24" s="44"/>
      <c r="CB24" s="44"/>
      <c r="CC24" s="44"/>
      <c r="CD24" s="44"/>
      <c r="CE24" s="44"/>
      <c r="CF24" s="48"/>
      <c r="CG24" s="44"/>
      <c r="CH24" s="44"/>
      <c r="CI24" s="46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57">
        <v>3</v>
      </c>
      <c r="CV24" s="69">
        <v>99</v>
      </c>
      <c r="CW24" s="70">
        <v>3.03</v>
      </c>
    </row>
    <row r="25" spans="1:101" ht="15.75" customHeight="1">
      <c r="A25" s="38" t="s">
        <v>52</v>
      </c>
      <c r="B25" s="2"/>
      <c r="C25" s="45" t="s">
        <v>25</v>
      </c>
      <c r="D25" s="45" t="s">
        <v>25</v>
      </c>
      <c r="E25" s="45"/>
      <c r="F25" s="60"/>
      <c r="G25" s="60"/>
      <c r="H25" s="60"/>
      <c r="I25" s="60"/>
      <c r="J25" s="60"/>
      <c r="K25" s="60"/>
      <c r="L25" s="60"/>
      <c r="M25" s="60"/>
      <c r="N25" s="44"/>
      <c r="O25" s="60"/>
      <c r="P25" s="60"/>
      <c r="Q25" s="60"/>
      <c r="R25" s="60"/>
      <c r="S25" s="60"/>
      <c r="T25" s="60"/>
      <c r="U25" s="83"/>
      <c r="V25" s="60"/>
      <c r="W25" s="44"/>
      <c r="X25" s="60"/>
      <c r="Y25" s="96"/>
      <c r="Z25" s="44"/>
      <c r="AA25" s="60"/>
      <c r="AB25" s="75" t="s">
        <v>34</v>
      </c>
      <c r="AC25" s="46"/>
      <c r="AD25" s="71"/>
      <c r="AE25" s="62" t="s">
        <v>25</v>
      </c>
      <c r="AF25" s="62" t="s">
        <v>25</v>
      </c>
      <c r="AG25" s="63"/>
      <c r="AH25" s="64"/>
      <c r="AI25" s="51"/>
      <c r="AJ25" s="51"/>
      <c r="AK25" s="65"/>
      <c r="AL25" s="62" t="s">
        <v>25</v>
      </c>
      <c r="AM25" s="62" t="s">
        <v>25</v>
      </c>
      <c r="AN25" s="66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6"/>
      <c r="BG25" s="75" t="s">
        <v>34</v>
      </c>
      <c r="BH25" s="44"/>
      <c r="BI25" s="44"/>
      <c r="BJ25" s="44"/>
      <c r="BK25" s="68"/>
      <c r="BL25" s="44"/>
      <c r="BM25" s="46"/>
      <c r="BN25" s="62" t="s">
        <v>25</v>
      </c>
      <c r="BO25" s="62" t="s">
        <v>25</v>
      </c>
      <c r="BP25" s="64"/>
      <c r="BQ25" s="64"/>
      <c r="BR25" s="64"/>
      <c r="BS25" s="64"/>
      <c r="BT25" s="64"/>
      <c r="BU25" s="62" t="s">
        <v>25</v>
      </c>
      <c r="BV25" s="62" t="s">
        <v>25</v>
      </c>
      <c r="BW25" s="66"/>
      <c r="BX25" s="44"/>
      <c r="BY25" s="44"/>
      <c r="BZ25" s="44"/>
      <c r="CA25" s="44"/>
      <c r="CB25" s="44"/>
      <c r="CC25" s="44"/>
      <c r="CD25" s="44"/>
      <c r="CE25" s="44"/>
      <c r="CF25" s="48" t="s">
        <v>25</v>
      </c>
      <c r="CG25" s="44"/>
      <c r="CH25" s="44"/>
      <c r="CI25" s="46"/>
      <c r="CJ25" s="48"/>
      <c r="CK25" s="48"/>
      <c r="CL25" s="48" t="s">
        <v>25</v>
      </c>
      <c r="CM25" s="48"/>
      <c r="CN25" s="48"/>
      <c r="CO25" s="46"/>
      <c r="CP25" s="48"/>
      <c r="CQ25" s="48"/>
      <c r="CR25" s="76"/>
      <c r="CS25" s="48" t="s">
        <v>25</v>
      </c>
      <c r="CT25" s="48" t="s">
        <v>25</v>
      </c>
      <c r="CU25" s="57">
        <v>1</v>
      </c>
      <c r="CV25" s="69">
        <v>66</v>
      </c>
      <c r="CW25" s="70">
        <v>1.51</v>
      </c>
    </row>
    <row r="26" spans="1:101" ht="15.75" customHeight="1">
      <c r="A26" s="38" t="s">
        <v>53</v>
      </c>
      <c r="B26" s="2"/>
      <c r="C26" s="97" t="s">
        <v>25</v>
      </c>
      <c r="D26" s="96" t="s">
        <v>25</v>
      </c>
      <c r="E26" s="96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44"/>
      <c r="V26" s="98"/>
      <c r="W26" s="99"/>
      <c r="X26" s="100" t="s">
        <v>54</v>
      </c>
      <c r="Y26" s="45"/>
      <c r="Z26" s="98"/>
      <c r="AA26" s="98"/>
      <c r="AB26" s="77"/>
      <c r="AC26" s="46"/>
      <c r="AD26" s="101"/>
      <c r="AE26" s="102" t="s">
        <v>25</v>
      </c>
      <c r="AF26" s="102" t="s">
        <v>25</v>
      </c>
      <c r="AG26" s="103"/>
      <c r="AH26" s="104"/>
      <c r="AI26" s="51"/>
      <c r="AJ26" s="51"/>
      <c r="AK26" s="105"/>
      <c r="AL26" s="102" t="s">
        <v>25</v>
      </c>
      <c r="AM26" s="102" t="s">
        <v>25</v>
      </c>
      <c r="AN26" s="106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46"/>
      <c r="BG26" s="46"/>
      <c r="BH26" s="99"/>
      <c r="BI26" s="99"/>
      <c r="BJ26" s="99"/>
      <c r="BK26" s="107"/>
      <c r="BL26" s="99"/>
      <c r="BM26" s="46"/>
      <c r="BN26" s="102" t="s">
        <v>25</v>
      </c>
      <c r="BO26" s="102" t="s">
        <v>25</v>
      </c>
      <c r="BP26" s="104"/>
      <c r="BQ26" s="104"/>
      <c r="BR26" s="104"/>
      <c r="BS26" s="104"/>
      <c r="BT26" s="104"/>
      <c r="BU26" s="102" t="s">
        <v>25</v>
      </c>
      <c r="BV26" s="102" t="s">
        <v>25</v>
      </c>
      <c r="BW26" s="106"/>
      <c r="BX26" s="10"/>
      <c r="BY26" s="99"/>
      <c r="BZ26" s="100" t="s">
        <v>44</v>
      </c>
      <c r="CA26" s="99"/>
      <c r="CB26" s="99"/>
      <c r="CC26" s="99"/>
      <c r="CD26" s="99"/>
      <c r="CE26" s="99"/>
      <c r="CF26" s="108" t="s">
        <v>25</v>
      </c>
      <c r="CG26" s="99"/>
      <c r="CH26" s="99"/>
      <c r="CI26" s="46"/>
      <c r="CJ26" s="108"/>
      <c r="CK26" s="108"/>
      <c r="CL26" s="108" t="s">
        <v>25</v>
      </c>
      <c r="CM26" s="108"/>
      <c r="CN26" s="108"/>
      <c r="CO26" s="84"/>
      <c r="CP26" s="108"/>
      <c r="CQ26" s="108"/>
      <c r="CR26" s="108"/>
      <c r="CS26" s="108" t="s">
        <v>25</v>
      </c>
      <c r="CT26" s="109" t="s">
        <v>40</v>
      </c>
      <c r="CU26" s="110">
        <v>3</v>
      </c>
      <c r="CV26" s="111">
        <v>66</v>
      </c>
      <c r="CW26" s="112">
        <v>4.54</v>
      </c>
    </row>
    <row r="27" spans="1:101" ht="31.5" customHeight="1">
      <c r="A27" s="38" t="s">
        <v>55</v>
      </c>
      <c r="B27" s="2"/>
      <c r="C27" s="113" t="s">
        <v>25</v>
      </c>
      <c r="D27" s="45" t="s">
        <v>25</v>
      </c>
      <c r="E27" s="45"/>
      <c r="F27" s="60"/>
      <c r="G27" s="60"/>
      <c r="H27" s="60"/>
      <c r="I27" s="60"/>
      <c r="J27" s="72"/>
      <c r="K27" s="60"/>
      <c r="L27" s="60"/>
      <c r="M27" s="60"/>
      <c r="N27" s="60"/>
      <c r="O27" s="60"/>
      <c r="P27" s="72" t="s">
        <v>56</v>
      </c>
      <c r="Q27" s="60"/>
      <c r="R27" s="60"/>
      <c r="S27" s="60"/>
      <c r="T27" s="60"/>
      <c r="U27" s="46"/>
      <c r="V27" s="60"/>
      <c r="W27" s="44"/>
      <c r="X27" s="60"/>
      <c r="Y27" s="114"/>
      <c r="Z27" s="60"/>
      <c r="AA27" s="60"/>
      <c r="AB27" s="46"/>
      <c r="AC27" s="46"/>
      <c r="AD27" s="71"/>
      <c r="AE27" s="62" t="s">
        <v>25</v>
      </c>
      <c r="AF27" s="62" t="s">
        <v>25</v>
      </c>
      <c r="AG27" s="63"/>
      <c r="AH27" s="64"/>
      <c r="AI27" s="51"/>
      <c r="AJ27" s="51"/>
      <c r="AK27" s="65"/>
      <c r="AL27" s="62" t="s">
        <v>25</v>
      </c>
      <c r="AM27" s="62" t="s">
        <v>25</v>
      </c>
      <c r="AN27" s="66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6"/>
      <c r="BG27" s="46"/>
      <c r="BH27" s="44"/>
      <c r="BI27" s="44"/>
      <c r="BJ27" s="44"/>
      <c r="BK27" s="68"/>
      <c r="BL27" s="44"/>
      <c r="BM27" s="46"/>
      <c r="BN27" s="62" t="s">
        <v>25</v>
      </c>
      <c r="BO27" s="62" t="s">
        <v>25</v>
      </c>
      <c r="BP27" s="64"/>
      <c r="BQ27" s="64"/>
      <c r="BR27" s="64"/>
      <c r="BS27" s="64"/>
      <c r="BT27" s="64"/>
      <c r="BU27" s="62" t="s">
        <v>25</v>
      </c>
      <c r="BV27" s="62" t="s">
        <v>25</v>
      </c>
      <c r="BW27" s="66"/>
      <c r="BX27" s="44"/>
      <c r="BY27" s="44"/>
      <c r="BZ27" s="44"/>
      <c r="CA27" s="44"/>
      <c r="CB27" s="44"/>
      <c r="CC27" s="44"/>
      <c r="CD27" s="44"/>
      <c r="CE27" s="84"/>
      <c r="CF27" s="62" t="s">
        <v>25</v>
      </c>
      <c r="CG27" s="44"/>
      <c r="CH27" s="44"/>
      <c r="CI27" s="46"/>
      <c r="CJ27" s="62"/>
      <c r="CK27" s="62"/>
      <c r="CL27" s="62" t="s">
        <v>25</v>
      </c>
      <c r="CM27" s="62"/>
      <c r="CN27" s="62"/>
      <c r="CO27" s="62"/>
      <c r="CP27" s="62"/>
      <c r="CQ27" s="62"/>
      <c r="CR27" s="46"/>
      <c r="CS27" s="62" t="s">
        <v>25</v>
      </c>
      <c r="CT27" s="62" t="s">
        <v>25</v>
      </c>
      <c r="CU27" s="115">
        <v>1</v>
      </c>
      <c r="CV27" s="60">
        <v>99</v>
      </c>
      <c r="CW27" s="116">
        <v>1.01</v>
      </c>
    </row>
    <row r="28" spans="1:101" ht="15.75" customHeight="1">
      <c r="A28" s="38" t="s">
        <v>57</v>
      </c>
      <c r="B28" s="4"/>
      <c r="C28" s="114" t="s">
        <v>25</v>
      </c>
      <c r="D28" s="114" t="s">
        <v>25</v>
      </c>
      <c r="E28" s="114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8"/>
      <c r="X28" s="117"/>
      <c r="Y28" s="114"/>
      <c r="Z28" s="117"/>
      <c r="AA28" s="117"/>
      <c r="AB28" s="46"/>
      <c r="AC28" s="46"/>
      <c r="AD28" s="119"/>
      <c r="AE28" s="120" t="s">
        <v>25</v>
      </c>
      <c r="AF28" s="120" t="s">
        <v>25</v>
      </c>
      <c r="AG28" s="121"/>
      <c r="AH28" s="122"/>
      <c r="AI28" s="51"/>
      <c r="AJ28" s="51"/>
      <c r="AK28" s="123"/>
      <c r="AL28" s="120" t="s">
        <v>25</v>
      </c>
      <c r="AM28" s="120" t="s">
        <v>25</v>
      </c>
      <c r="AN28" s="124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25" t="s">
        <v>34</v>
      </c>
      <c r="BB28" s="118"/>
      <c r="BC28" s="118"/>
      <c r="BD28" s="118"/>
      <c r="BE28" s="118"/>
      <c r="BF28" s="46"/>
      <c r="BG28" s="46"/>
      <c r="BH28" s="118"/>
      <c r="BI28" s="118"/>
      <c r="BJ28" s="118"/>
      <c r="BK28" s="126"/>
      <c r="BL28" s="118"/>
      <c r="BM28" s="46"/>
      <c r="BN28" s="120" t="s">
        <v>25</v>
      </c>
      <c r="BO28" s="120" t="s">
        <v>25</v>
      </c>
      <c r="BP28" s="122"/>
      <c r="BQ28" s="122"/>
      <c r="BR28" s="122"/>
      <c r="BS28" s="122"/>
      <c r="BT28" s="122"/>
      <c r="BU28" s="120" t="s">
        <v>25</v>
      </c>
      <c r="BV28" s="120" t="s">
        <v>25</v>
      </c>
      <c r="BW28" s="124"/>
      <c r="BX28" s="118"/>
      <c r="BY28" s="118"/>
      <c r="BZ28" s="118"/>
      <c r="CA28" s="118"/>
      <c r="CB28" s="118"/>
      <c r="CC28" s="118"/>
      <c r="CD28" s="118"/>
      <c r="CE28" s="118"/>
      <c r="CF28" s="120" t="s">
        <v>25</v>
      </c>
      <c r="CG28" s="118"/>
      <c r="CH28" s="118"/>
      <c r="CI28" s="46"/>
      <c r="CJ28" s="120"/>
      <c r="CK28" s="120"/>
      <c r="CL28" s="120" t="s">
        <v>25</v>
      </c>
      <c r="CM28" s="120"/>
      <c r="CN28" s="120"/>
      <c r="CO28" s="120"/>
      <c r="CP28" s="120"/>
      <c r="CQ28" s="120"/>
      <c r="CR28" s="120"/>
      <c r="CS28" s="120" t="s">
        <v>25</v>
      </c>
      <c r="CT28" s="120" t="s">
        <v>25</v>
      </c>
      <c r="CU28" s="57">
        <v>1</v>
      </c>
      <c r="CV28" s="58">
        <v>33</v>
      </c>
      <c r="CW28" s="59">
        <v>3.03</v>
      </c>
    </row>
    <row r="29" spans="1:101" ht="15.75" customHeight="1">
      <c r="A29" s="127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ht="18.75" customHeight="1">
      <c r="A30" s="127"/>
      <c r="B30" s="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1"/>
      <c r="Y30" s="131"/>
      <c r="Z30" s="131"/>
      <c r="AA30" s="13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pans="1:101" ht="18.75" customHeight="1">
      <c r="A31" s="127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33"/>
      <c r="X31" s="12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1:101" ht="18.75" customHeight="1">
      <c r="A32" s="134"/>
      <c r="B32" s="3"/>
      <c r="C32" s="135"/>
      <c r="D32" s="135"/>
      <c r="E32" s="135"/>
      <c r="F32" s="135"/>
      <c r="G32" s="135"/>
      <c r="H32" s="135"/>
      <c r="I32" s="136"/>
      <c r="J32" s="136"/>
      <c r="K32" s="136"/>
      <c r="L32" s="136"/>
      <c r="M32" s="136"/>
      <c r="N32" s="136"/>
      <c r="O32" s="135"/>
      <c r="P32" s="135"/>
      <c r="Q32" s="135"/>
      <c r="R32" s="135"/>
      <c r="S32" s="135"/>
      <c r="T32" s="135"/>
      <c r="U32" s="135"/>
      <c r="V32" s="135"/>
      <c r="W32" s="137"/>
      <c r="X32" s="135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</row>
    <row r="33" spans="1:101" ht="18.75" customHeight="1">
      <c r="A33" s="127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33"/>
      <c r="X33" s="12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ht="11.25" customHeight="1">
      <c r="A34" s="127"/>
      <c r="B34" s="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2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ht="16.5" customHeight="1">
      <c r="A35" s="127"/>
      <c r="B35" s="128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ht="15.75" customHeight="1">
      <c r="A36" s="138"/>
      <c r="B36" s="12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40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</row>
    <row r="37" spans="1:101" ht="15.75" customHeight="1">
      <c r="A37" s="138"/>
      <c r="B37" s="14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</row>
    <row r="38" spans="1:101" ht="15.75" customHeight="1">
      <c r="A38" s="138"/>
      <c r="B38" s="142"/>
      <c r="C38" s="2"/>
      <c r="D38" s="2"/>
      <c r="E38" s="131"/>
      <c r="F38" s="131"/>
      <c r="G38" s="131"/>
      <c r="H38" s="129"/>
      <c r="I38" s="129"/>
      <c r="J38" s="129"/>
      <c r="K38" s="129"/>
      <c r="L38" s="129"/>
      <c r="M38" s="129"/>
      <c r="N38" s="131"/>
      <c r="O38" s="131"/>
      <c r="P38" s="131"/>
      <c r="Q38" s="131"/>
      <c r="R38" s="131"/>
      <c r="S38" s="131"/>
      <c r="T38" s="131"/>
      <c r="U38" s="1"/>
      <c r="V38" s="1"/>
      <c r="W38" s="130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</row>
    <row r="39" spans="1:101" ht="54.75" customHeight="1">
      <c r="A39" s="138"/>
      <c r="B39" s="359" t="s">
        <v>58</v>
      </c>
      <c r="C39" s="317"/>
      <c r="D39" s="317"/>
      <c r="E39" s="318"/>
      <c r="F39" s="143" t="s">
        <v>59</v>
      </c>
      <c r="G39" s="129"/>
      <c r="H39" s="360" t="s">
        <v>60</v>
      </c>
      <c r="I39" s="317"/>
      <c r="J39" s="317"/>
      <c r="K39" s="318"/>
      <c r="L39" s="144" t="s">
        <v>61</v>
      </c>
      <c r="M39" s="129"/>
      <c r="N39" s="324" t="s">
        <v>62</v>
      </c>
      <c r="O39" s="317"/>
      <c r="P39" s="318"/>
      <c r="Q39" s="143" t="s">
        <v>63</v>
      </c>
      <c r="R39" s="129"/>
      <c r="S39" s="129"/>
      <c r="T39" s="129"/>
      <c r="U39" s="129"/>
      <c r="V39" s="129"/>
      <c r="W39" s="133"/>
      <c r="X39" s="129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101" ht="15.75" customHeight="1">
      <c r="A40" s="138"/>
      <c r="B40" s="316" t="s">
        <v>24</v>
      </c>
      <c r="C40" s="317"/>
      <c r="D40" s="317"/>
      <c r="E40" s="318"/>
      <c r="F40" s="145" t="s">
        <v>64</v>
      </c>
      <c r="G40" s="129"/>
      <c r="H40" s="319" t="s">
        <v>65</v>
      </c>
      <c r="I40" s="317"/>
      <c r="J40" s="317"/>
      <c r="K40" s="318"/>
      <c r="L40" s="146" t="s">
        <v>66</v>
      </c>
      <c r="M40" s="129"/>
      <c r="N40" s="321" t="s">
        <v>67</v>
      </c>
      <c r="O40" s="317"/>
      <c r="P40" s="318"/>
      <c r="Q40" s="147"/>
      <c r="R40" s="129"/>
      <c r="S40" s="129"/>
      <c r="T40" s="129"/>
      <c r="U40" s="129"/>
      <c r="V40" s="129"/>
      <c r="W40" s="133"/>
      <c r="X40" s="129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101" ht="15.75" customHeight="1">
      <c r="A41" s="138"/>
      <c r="B41" s="316" t="s">
        <v>29</v>
      </c>
      <c r="C41" s="317"/>
      <c r="D41" s="317"/>
      <c r="E41" s="318"/>
      <c r="F41" s="148" t="s">
        <v>68</v>
      </c>
      <c r="G41" s="129"/>
      <c r="H41" s="319" t="s">
        <v>69</v>
      </c>
      <c r="I41" s="317"/>
      <c r="J41" s="317"/>
      <c r="K41" s="318"/>
      <c r="L41" s="146" t="s">
        <v>34</v>
      </c>
      <c r="M41" s="129"/>
      <c r="N41" s="320" t="s">
        <v>70</v>
      </c>
      <c r="O41" s="317"/>
      <c r="P41" s="318"/>
      <c r="Q41" s="149"/>
      <c r="R41" s="129"/>
      <c r="S41" s="129"/>
      <c r="T41" s="129"/>
      <c r="U41" s="129"/>
      <c r="V41" s="129"/>
      <c r="W41" s="133"/>
      <c r="X41" s="129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101" ht="15.75" customHeight="1">
      <c r="A42" s="138"/>
      <c r="B42" s="316" t="s">
        <v>71</v>
      </c>
      <c r="C42" s="317"/>
      <c r="D42" s="317"/>
      <c r="E42" s="318"/>
      <c r="F42" s="148" t="s">
        <v>72</v>
      </c>
      <c r="G42" s="129"/>
      <c r="H42" s="323" t="s">
        <v>73</v>
      </c>
      <c r="I42" s="317"/>
      <c r="J42" s="317"/>
      <c r="K42" s="318"/>
      <c r="L42" s="146" t="s">
        <v>74</v>
      </c>
      <c r="M42" s="129"/>
      <c r="N42" s="321" t="s">
        <v>75</v>
      </c>
      <c r="O42" s="317"/>
      <c r="P42" s="318"/>
      <c r="Q42" s="150"/>
      <c r="R42" s="129"/>
      <c r="S42" s="129"/>
      <c r="T42" s="129"/>
      <c r="U42" s="129"/>
      <c r="V42" s="129"/>
      <c r="W42" s="133"/>
      <c r="X42" s="129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101" ht="15" customHeight="1">
      <c r="A43" s="138"/>
      <c r="B43" s="322" t="s">
        <v>76</v>
      </c>
      <c r="C43" s="317"/>
      <c r="D43" s="317"/>
      <c r="E43" s="318"/>
      <c r="F43" s="148" t="s">
        <v>77</v>
      </c>
      <c r="G43" s="129"/>
      <c r="H43" s="319" t="s">
        <v>78</v>
      </c>
      <c r="I43" s="317"/>
      <c r="J43" s="317"/>
      <c r="K43" s="318"/>
      <c r="L43" s="146" t="s">
        <v>38</v>
      </c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29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101" ht="15" customHeight="1">
      <c r="A44" s="138"/>
      <c r="B44" s="322" t="s">
        <v>79</v>
      </c>
      <c r="C44" s="317"/>
      <c r="D44" s="317"/>
      <c r="E44" s="318"/>
      <c r="F44" s="145" t="s">
        <v>80</v>
      </c>
      <c r="G44" s="129"/>
      <c r="H44" s="323" t="s">
        <v>81</v>
      </c>
      <c r="I44" s="317"/>
      <c r="J44" s="317"/>
      <c r="K44" s="318"/>
      <c r="L44" s="146" t="s">
        <v>82</v>
      </c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129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101" ht="15.75" customHeight="1">
      <c r="A45" s="138"/>
      <c r="B45" s="316" t="s">
        <v>83</v>
      </c>
      <c r="C45" s="317"/>
      <c r="D45" s="317"/>
      <c r="E45" s="318"/>
      <c r="F45" s="148" t="s">
        <v>84</v>
      </c>
      <c r="G45" s="129"/>
      <c r="H45" s="323" t="s">
        <v>85</v>
      </c>
      <c r="I45" s="317"/>
      <c r="J45" s="317"/>
      <c r="K45" s="318"/>
      <c r="L45" s="146" t="s">
        <v>86</v>
      </c>
      <c r="M45" s="129"/>
      <c r="N45" s="324" t="s">
        <v>87</v>
      </c>
      <c r="O45" s="317"/>
      <c r="P45" s="318"/>
      <c r="Q45" s="151"/>
      <c r="R45" s="129"/>
      <c r="S45" s="129"/>
      <c r="T45" s="129"/>
      <c r="U45" s="129"/>
      <c r="V45" s="129"/>
      <c r="W45" s="133"/>
      <c r="X45" s="129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101" ht="15.75" customHeight="1">
      <c r="A46" s="138"/>
      <c r="B46" s="316" t="s">
        <v>88</v>
      </c>
      <c r="C46" s="317"/>
      <c r="D46" s="317"/>
      <c r="E46" s="318"/>
      <c r="F46" s="148" t="s">
        <v>89</v>
      </c>
      <c r="G46" s="129"/>
      <c r="H46" s="323" t="s">
        <v>90</v>
      </c>
      <c r="I46" s="317"/>
      <c r="J46" s="317"/>
      <c r="K46" s="318"/>
      <c r="L46" s="146" t="s">
        <v>30</v>
      </c>
      <c r="M46" s="129"/>
      <c r="N46" s="324" t="s">
        <v>91</v>
      </c>
      <c r="O46" s="317"/>
      <c r="P46" s="318"/>
      <c r="Q46" s="152" t="s">
        <v>25</v>
      </c>
      <c r="R46" s="129"/>
      <c r="S46" s="129"/>
      <c r="T46" s="129"/>
      <c r="U46" s="129"/>
      <c r="V46" s="129"/>
      <c r="W46" s="133"/>
      <c r="X46" s="129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101" ht="15" customHeight="1">
      <c r="A47" s="138"/>
      <c r="B47" s="331" t="s">
        <v>92</v>
      </c>
      <c r="C47" s="317"/>
      <c r="D47" s="317"/>
      <c r="E47" s="318"/>
      <c r="F47" s="148" t="s">
        <v>93</v>
      </c>
      <c r="G47" s="129"/>
      <c r="H47" s="323" t="s">
        <v>94</v>
      </c>
      <c r="I47" s="317"/>
      <c r="J47" s="317"/>
      <c r="K47" s="318"/>
      <c r="L47" s="146" t="s">
        <v>28</v>
      </c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33"/>
      <c r="X47" s="129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101" ht="15.75" customHeight="1">
      <c r="A48" s="138"/>
      <c r="B48" s="316" t="s">
        <v>55</v>
      </c>
      <c r="C48" s="317"/>
      <c r="D48" s="317"/>
      <c r="E48" s="318"/>
      <c r="F48" s="148" t="s">
        <v>95</v>
      </c>
      <c r="G48" s="129"/>
      <c r="H48" s="323" t="s">
        <v>96</v>
      </c>
      <c r="I48" s="317"/>
      <c r="J48" s="317"/>
      <c r="K48" s="318"/>
      <c r="L48" s="146" t="s">
        <v>97</v>
      </c>
      <c r="M48" s="129"/>
      <c r="N48" s="153"/>
      <c r="O48" s="129"/>
      <c r="P48" s="129"/>
      <c r="Q48" s="129"/>
      <c r="R48" s="129"/>
      <c r="S48" s="129"/>
      <c r="T48" s="129"/>
      <c r="U48" s="129"/>
      <c r="V48" s="129"/>
      <c r="W48" s="133"/>
      <c r="X48" s="129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5.5" customHeight="1">
      <c r="A49" s="138"/>
      <c r="B49" s="331" t="s">
        <v>98</v>
      </c>
      <c r="C49" s="317"/>
      <c r="D49" s="317"/>
      <c r="E49" s="318"/>
      <c r="F49" s="145" t="s">
        <v>99</v>
      </c>
      <c r="G49" s="129"/>
      <c r="H49" s="323" t="s">
        <v>100</v>
      </c>
      <c r="I49" s="317"/>
      <c r="J49" s="317"/>
      <c r="K49" s="318"/>
      <c r="L49" s="146" t="s">
        <v>101</v>
      </c>
      <c r="M49" s="129"/>
      <c r="N49" s="1"/>
      <c r="O49" s="1"/>
      <c r="P49" s="1"/>
      <c r="Q49" s="1"/>
      <c r="R49" s="1"/>
      <c r="S49" s="1"/>
      <c r="T49" s="1"/>
      <c r="U49" s="1"/>
      <c r="V49" s="1"/>
      <c r="W49" s="130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customHeight="1">
      <c r="A50" s="138"/>
      <c r="B50" s="322" t="s">
        <v>102</v>
      </c>
      <c r="C50" s="317"/>
      <c r="D50" s="317"/>
      <c r="E50" s="318"/>
      <c r="F50" s="148" t="s">
        <v>103</v>
      </c>
      <c r="G50" s="129"/>
      <c r="H50" s="323" t="s">
        <v>104</v>
      </c>
      <c r="I50" s="317"/>
      <c r="J50" s="317"/>
      <c r="K50" s="318"/>
      <c r="L50" s="146" t="s">
        <v>105</v>
      </c>
      <c r="M50" s="129"/>
      <c r="N50" s="154"/>
      <c r="O50" s="129"/>
      <c r="P50" s="129"/>
      <c r="Q50" s="129"/>
      <c r="R50" s="129"/>
      <c r="S50" s="129"/>
      <c r="T50" s="129"/>
      <c r="U50" s="129"/>
      <c r="V50" s="129"/>
      <c r="W50" s="133"/>
      <c r="X50" s="129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>
      <c r="A51" s="138"/>
      <c r="B51" s="316" t="s">
        <v>106</v>
      </c>
      <c r="C51" s="317"/>
      <c r="D51" s="317"/>
      <c r="E51" s="318"/>
      <c r="F51" s="148" t="s">
        <v>107</v>
      </c>
      <c r="G51" s="129"/>
      <c r="H51" s="323" t="s">
        <v>108</v>
      </c>
      <c r="I51" s="317"/>
      <c r="J51" s="317"/>
      <c r="K51" s="318"/>
      <c r="L51" s="146" t="s">
        <v>56</v>
      </c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33"/>
      <c r="X51" s="129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customHeight="1">
      <c r="A52" s="138"/>
      <c r="B52" s="322" t="s">
        <v>109</v>
      </c>
      <c r="C52" s="317"/>
      <c r="D52" s="317"/>
      <c r="E52" s="318"/>
      <c r="F52" s="148" t="s">
        <v>110</v>
      </c>
      <c r="G52" s="129"/>
      <c r="H52" s="323" t="s">
        <v>111</v>
      </c>
      <c r="I52" s="317"/>
      <c r="J52" s="317"/>
      <c r="K52" s="318"/>
      <c r="L52" s="146" t="s">
        <v>112</v>
      </c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33"/>
      <c r="X52" s="129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138"/>
      <c r="B53" s="316" t="s">
        <v>46</v>
      </c>
      <c r="C53" s="317"/>
      <c r="D53" s="317"/>
      <c r="E53" s="318"/>
      <c r="F53" s="148" t="s">
        <v>113</v>
      </c>
      <c r="G53" s="129"/>
      <c r="H53" s="323" t="s">
        <v>114</v>
      </c>
      <c r="I53" s="317"/>
      <c r="J53" s="317"/>
      <c r="K53" s="318"/>
      <c r="L53" s="146" t="s">
        <v>47</v>
      </c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33"/>
      <c r="X53" s="129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138"/>
      <c r="B54" s="331" t="s">
        <v>48</v>
      </c>
      <c r="C54" s="317"/>
      <c r="D54" s="317"/>
      <c r="E54" s="318"/>
      <c r="F54" s="148" t="s">
        <v>115</v>
      </c>
      <c r="G54" s="129"/>
      <c r="H54" s="325" t="s">
        <v>116</v>
      </c>
      <c r="I54" s="326"/>
      <c r="J54" s="326"/>
      <c r="K54" s="326"/>
      <c r="L54" s="129" t="s">
        <v>117</v>
      </c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33"/>
      <c r="X54" s="129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138"/>
      <c r="B55" s="316" t="s">
        <v>49</v>
      </c>
      <c r="C55" s="317"/>
      <c r="D55" s="317"/>
      <c r="E55" s="318"/>
      <c r="F55" s="148" t="s">
        <v>118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33"/>
      <c r="X55" s="129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138"/>
      <c r="B56" s="316" t="s">
        <v>50</v>
      </c>
      <c r="C56" s="317"/>
      <c r="D56" s="317"/>
      <c r="E56" s="318"/>
      <c r="F56" s="148" t="s">
        <v>119</v>
      </c>
      <c r="G56" s="129"/>
      <c r="H56" s="327" t="s">
        <v>120</v>
      </c>
      <c r="I56" s="317"/>
      <c r="J56" s="317"/>
      <c r="K56" s="318"/>
      <c r="L56" s="156" t="s">
        <v>121</v>
      </c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33"/>
      <c r="X56" s="129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>
      <c r="A57" s="138"/>
      <c r="B57" s="316" t="s">
        <v>51</v>
      </c>
      <c r="C57" s="317"/>
      <c r="D57" s="317"/>
      <c r="E57" s="318"/>
      <c r="F57" s="148" t="s">
        <v>122</v>
      </c>
      <c r="G57" s="129"/>
      <c r="H57" s="327">
        <v>2</v>
      </c>
      <c r="I57" s="317"/>
      <c r="J57" s="317"/>
      <c r="K57" s="318"/>
      <c r="L57" s="156" t="s">
        <v>123</v>
      </c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33"/>
      <c r="X57" s="129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>
      <c r="A58" s="138"/>
      <c r="B58" s="316" t="s">
        <v>53</v>
      </c>
      <c r="C58" s="317"/>
      <c r="D58" s="317"/>
      <c r="E58" s="318"/>
      <c r="F58" s="157" t="s">
        <v>124</v>
      </c>
      <c r="G58" s="129"/>
      <c r="H58" s="328" t="s">
        <v>116</v>
      </c>
      <c r="I58" s="329"/>
      <c r="J58" s="329"/>
      <c r="K58" s="329"/>
      <c r="L58" s="127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33"/>
      <c r="X58" s="129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138"/>
      <c r="B59" s="316" t="s">
        <v>52</v>
      </c>
      <c r="C59" s="317"/>
      <c r="D59" s="317"/>
      <c r="E59" s="318"/>
      <c r="F59" s="157" t="s">
        <v>125</v>
      </c>
      <c r="G59" s="129"/>
      <c r="H59" s="155"/>
      <c r="I59" s="155"/>
      <c r="J59" s="155"/>
      <c r="K59" s="155"/>
      <c r="L59" s="127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33"/>
      <c r="X59" s="129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138"/>
      <c r="B60" s="316" t="s">
        <v>126</v>
      </c>
      <c r="C60" s="317"/>
      <c r="D60" s="317"/>
      <c r="E60" s="318"/>
      <c r="F60" s="157" t="s">
        <v>127</v>
      </c>
      <c r="G60" s="129"/>
      <c r="H60" s="330" t="s">
        <v>128</v>
      </c>
      <c r="I60" s="326"/>
      <c r="J60" s="326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33"/>
      <c r="X60" s="129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33.75" customHeight="1">
      <c r="A61" s="138"/>
      <c r="B61" s="322" t="s">
        <v>129</v>
      </c>
      <c r="C61" s="317"/>
      <c r="D61" s="317"/>
      <c r="E61" s="318"/>
      <c r="F61" s="158" t="s">
        <v>130</v>
      </c>
      <c r="G61" s="129"/>
      <c r="H61" s="332" t="s">
        <v>131</v>
      </c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129"/>
      <c r="V61" s="129"/>
      <c r="W61" s="133"/>
      <c r="X61" s="129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" customHeight="1">
      <c r="A62" s="138"/>
      <c r="B62" s="331" t="s">
        <v>132</v>
      </c>
      <c r="C62" s="317"/>
      <c r="D62" s="317"/>
      <c r="E62" s="317"/>
      <c r="F62" s="145" t="s">
        <v>133</v>
      </c>
      <c r="G62" s="129"/>
      <c r="H62" s="333" t="s">
        <v>134</v>
      </c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129"/>
      <c r="V62" s="129"/>
      <c r="W62" s="133"/>
      <c r="X62" s="129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" customHeight="1">
      <c r="A63" s="138"/>
      <c r="B63" s="331" t="s">
        <v>135</v>
      </c>
      <c r="C63" s="317"/>
      <c r="D63" s="317"/>
      <c r="E63" s="318"/>
      <c r="F63" s="148" t="s">
        <v>136</v>
      </c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33"/>
      <c r="X63" s="129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>
      <c r="A64" s="138"/>
      <c r="B64" s="15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33"/>
      <c r="X64" s="129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24" customHeight="1">
      <c r="A65" s="138"/>
      <c r="B65" s="15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33"/>
      <c r="X65" s="129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>
      <c r="A66" s="138"/>
      <c r="B66" s="15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33"/>
      <c r="X66" s="129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>
      <c r="A67" s="138"/>
      <c r="B67" s="15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33"/>
      <c r="X67" s="129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>
      <c r="A68" s="138"/>
      <c r="B68" s="159"/>
      <c r="W68" s="160"/>
    </row>
    <row r="69" spans="1:34" ht="15.75" customHeight="1">
      <c r="A69" s="138"/>
      <c r="B69" s="159"/>
      <c r="W69" s="160"/>
    </row>
    <row r="70" spans="1:34" ht="15.75" customHeight="1">
      <c r="A70" s="138"/>
      <c r="B70" s="159"/>
      <c r="W70" s="160"/>
    </row>
    <row r="71" spans="1:34" ht="15.75" customHeight="1">
      <c r="A71" s="138"/>
      <c r="B71" s="159"/>
      <c r="W71" s="160"/>
    </row>
    <row r="72" spans="1:34" ht="15.75" customHeight="1">
      <c r="A72" s="138"/>
      <c r="B72" s="159"/>
      <c r="W72" s="160"/>
    </row>
    <row r="73" spans="1:34" ht="15.75" customHeight="1">
      <c r="A73" s="138"/>
      <c r="B73" s="159"/>
      <c r="W73" s="160"/>
    </row>
    <row r="74" spans="1:34" ht="15.75" customHeight="1">
      <c r="A74" s="138"/>
      <c r="B74" s="159"/>
      <c r="W74" s="160"/>
    </row>
    <row r="75" spans="1:34" ht="15.75" customHeight="1">
      <c r="A75" s="138"/>
      <c r="B75" s="159"/>
      <c r="W75" s="160"/>
    </row>
    <row r="76" spans="1:34" ht="15.75" customHeight="1">
      <c r="A76" s="138"/>
      <c r="B76" s="159"/>
      <c r="W76" s="160"/>
    </row>
    <row r="77" spans="1:34" ht="15.75" customHeight="1">
      <c r="A77" s="138"/>
      <c r="B77" s="159"/>
      <c r="W77" s="160"/>
    </row>
    <row r="78" spans="1:34" ht="15.75" customHeight="1">
      <c r="A78" s="138"/>
      <c r="B78" s="159"/>
      <c r="W78" s="160"/>
    </row>
    <row r="79" spans="1:34" ht="15.75" customHeight="1">
      <c r="A79" s="138"/>
      <c r="B79" s="159"/>
      <c r="W79" s="160"/>
    </row>
    <row r="80" spans="1:34" ht="15.75" customHeight="1">
      <c r="A80" s="138"/>
      <c r="B80" s="159"/>
      <c r="W80" s="160"/>
    </row>
    <row r="81" spans="1:23" ht="15.75" customHeight="1">
      <c r="A81" s="138"/>
      <c r="B81" s="159"/>
      <c r="W81" s="160"/>
    </row>
    <row r="82" spans="1:23" ht="15.75" customHeight="1">
      <c r="A82" s="138"/>
      <c r="B82" s="159"/>
      <c r="W82" s="160"/>
    </row>
    <row r="83" spans="1:23" ht="15.75" customHeight="1">
      <c r="A83" s="138"/>
      <c r="B83" s="159"/>
      <c r="W83" s="160"/>
    </row>
    <row r="84" spans="1:23" ht="15.75" customHeight="1">
      <c r="A84" s="138"/>
      <c r="B84" s="159"/>
      <c r="W84" s="160"/>
    </row>
    <row r="85" spans="1:23" ht="15.75" customHeight="1">
      <c r="A85" s="138"/>
      <c r="B85" s="159"/>
      <c r="W85" s="160"/>
    </row>
    <row r="86" spans="1:23" ht="15.75" customHeight="1">
      <c r="A86" s="138"/>
      <c r="B86" s="159"/>
      <c r="W86" s="160"/>
    </row>
    <row r="87" spans="1:23" ht="15.75" customHeight="1">
      <c r="A87" s="138"/>
      <c r="B87" s="159"/>
      <c r="W87" s="160"/>
    </row>
    <row r="88" spans="1:23" ht="15.75" customHeight="1">
      <c r="A88" s="138"/>
      <c r="B88" s="159"/>
      <c r="W88" s="160"/>
    </row>
    <row r="89" spans="1:23" ht="15.75" customHeight="1">
      <c r="A89" s="138"/>
      <c r="B89" s="159"/>
      <c r="W89" s="160"/>
    </row>
    <row r="90" spans="1:23" ht="15.75" customHeight="1">
      <c r="A90" s="138"/>
      <c r="B90" s="159"/>
      <c r="W90" s="160"/>
    </row>
    <row r="91" spans="1:23" ht="15.75" customHeight="1">
      <c r="A91" s="138"/>
      <c r="B91" s="159"/>
      <c r="W91" s="160"/>
    </row>
    <row r="92" spans="1:23" ht="15.75" customHeight="1">
      <c r="A92" s="138"/>
      <c r="B92" s="159"/>
      <c r="W92" s="160"/>
    </row>
    <row r="93" spans="1:23" ht="15.75" customHeight="1">
      <c r="A93" s="138"/>
      <c r="B93" s="159"/>
      <c r="W93" s="160"/>
    </row>
    <row r="94" spans="1:23" ht="15.75" customHeight="1">
      <c r="A94" s="138"/>
      <c r="B94" s="159"/>
      <c r="W94" s="160"/>
    </row>
    <row r="95" spans="1:23" ht="15.75" customHeight="1">
      <c r="A95" s="138"/>
      <c r="B95" s="159"/>
      <c r="W95" s="160"/>
    </row>
    <row r="96" spans="1:23" ht="15.75" customHeight="1">
      <c r="A96" s="138"/>
      <c r="B96" s="159"/>
      <c r="W96" s="160"/>
    </row>
    <row r="97" spans="1:23" ht="15.75" customHeight="1">
      <c r="A97" s="138"/>
      <c r="B97" s="159"/>
      <c r="W97" s="160"/>
    </row>
    <row r="98" spans="1:23" ht="15.75" customHeight="1">
      <c r="A98" s="138"/>
      <c r="B98" s="159"/>
      <c r="W98" s="160"/>
    </row>
    <row r="99" spans="1:23" ht="15.75" customHeight="1">
      <c r="A99" s="138"/>
      <c r="B99" s="159"/>
      <c r="W99" s="160"/>
    </row>
    <row r="100" spans="1:23" ht="15.75" customHeight="1">
      <c r="A100" s="138"/>
      <c r="B100" s="159"/>
      <c r="W100" s="160"/>
    </row>
    <row r="101" spans="1:23" ht="15.75" customHeight="1">
      <c r="A101" s="138"/>
      <c r="B101" s="159"/>
      <c r="W101" s="160"/>
    </row>
    <row r="102" spans="1:23" ht="15.75" customHeight="1">
      <c r="A102" s="138"/>
      <c r="B102" s="159"/>
      <c r="W102" s="160"/>
    </row>
    <row r="103" spans="1:23" ht="15.75" customHeight="1">
      <c r="A103" s="138"/>
      <c r="B103" s="159"/>
      <c r="W103" s="160"/>
    </row>
    <row r="104" spans="1:23" ht="15.75" customHeight="1">
      <c r="A104" s="138"/>
      <c r="B104" s="159"/>
      <c r="W104" s="160"/>
    </row>
    <row r="105" spans="1:23" ht="15.75" customHeight="1">
      <c r="A105" s="138"/>
      <c r="B105" s="159"/>
      <c r="W105" s="160"/>
    </row>
    <row r="106" spans="1:23" ht="15.75" customHeight="1">
      <c r="A106" s="138"/>
      <c r="B106" s="159"/>
      <c r="W106" s="160"/>
    </row>
    <row r="107" spans="1:23" ht="15.75" customHeight="1">
      <c r="A107" s="138"/>
      <c r="B107" s="159"/>
      <c r="W107" s="160"/>
    </row>
    <row r="108" spans="1:23" ht="15.75" customHeight="1">
      <c r="A108" s="138"/>
      <c r="B108" s="159"/>
      <c r="W108" s="160"/>
    </row>
    <row r="109" spans="1:23" ht="15.75" customHeight="1">
      <c r="A109" s="138"/>
      <c r="B109" s="159"/>
      <c r="W109" s="160"/>
    </row>
    <row r="110" spans="1:23" ht="15.75" customHeight="1">
      <c r="A110" s="138"/>
      <c r="B110" s="159"/>
      <c r="W110" s="160"/>
    </row>
    <row r="111" spans="1:23" ht="15.75" customHeight="1">
      <c r="A111" s="138"/>
      <c r="B111" s="159"/>
      <c r="W111" s="160"/>
    </row>
    <row r="112" spans="1:23" ht="15.75" customHeight="1">
      <c r="A112" s="138"/>
      <c r="B112" s="159"/>
      <c r="W112" s="160"/>
    </row>
    <row r="113" spans="1:23" ht="15.75" customHeight="1">
      <c r="A113" s="138"/>
      <c r="B113" s="159"/>
      <c r="W113" s="160"/>
    </row>
    <row r="114" spans="1:23" ht="15.75" customHeight="1">
      <c r="A114" s="138"/>
      <c r="B114" s="159"/>
      <c r="W114" s="160"/>
    </row>
    <row r="115" spans="1:23" ht="15.75" customHeight="1">
      <c r="A115" s="138"/>
      <c r="B115" s="159"/>
      <c r="W115" s="160"/>
    </row>
    <row r="116" spans="1:23" ht="15.75" customHeight="1">
      <c r="A116" s="138"/>
      <c r="B116" s="159"/>
      <c r="W116" s="160"/>
    </row>
    <row r="117" spans="1:23" ht="15.75" customHeight="1">
      <c r="A117" s="138"/>
      <c r="B117" s="159"/>
      <c r="W117" s="160"/>
    </row>
    <row r="118" spans="1:23" ht="15.75" customHeight="1">
      <c r="A118" s="138"/>
      <c r="B118" s="159"/>
      <c r="W118" s="160"/>
    </row>
    <row r="119" spans="1:23" ht="15.75" customHeight="1">
      <c r="A119" s="138"/>
      <c r="B119" s="159"/>
      <c r="W119" s="160"/>
    </row>
    <row r="120" spans="1:23" ht="15.75" customHeight="1">
      <c r="A120" s="138"/>
      <c r="B120" s="159"/>
      <c r="W120" s="160"/>
    </row>
    <row r="121" spans="1:23" ht="15.75" customHeight="1">
      <c r="A121" s="138"/>
      <c r="B121" s="159"/>
      <c r="W121" s="160"/>
    </row>
    <row r="122" spans="1:23" ht="15.75" customHeight="1">
      <c r="A122" s="138"/>
      <c r="B122" s="159"/>
      <c r="W122" s="160"/>
    </row>
    <row r="123" spans="1:23" ht="15.75" customHeight="1">
      <c r="A123" s="138"/>
      <c r="B123" s="159"/>
      <c r="W123" s="160"/>
    </row>
    <row r="124" spans="1:23" ht="15.75" customHeight="1">
      <c r="A124" s="138"/>
      <c r="B124" s="159"/>
      <c r="W124" s="160"/>
    </row>
    <row r="125" spans="1:23" ht="15.75" customHeight="1">
      <c r="A125" s="138"/>
      <c r="B125" s="159"/>
      <c r="W125" s="160"/>
    </row>
    <row r="126" spans="1:23" ht="15.75" customHeight="1">
      <c r="A126" s="138"/>
      <c r="B126" s="159"/>
      <c r="W126" s="160"/>
    </row>
    <row r="127" spans="1:23" ht="15.75" customHeight="1">
      <c r="A127" s="138"/>
      <c r="B127" s="159"/>
      <c r="W127" s="160"/>
    </row>
    <row r="128" spans="1:23" ht="15.75" customHeight="1">
      <c r="A128" s="138"/>
      <c r="B128" s="159"/>
      <c r="W128" s="160"/>
    </row>
    <row r="129" spans="1:23" ht="15.75" customHeight="1">
      <c r="A129" s="138"/>
      <c r="B129" s="159"/>
      <c r="W129" s="160"/>
    </row>
    <row r="130" spans="1:23" ht="15.75" customHeight="1">
      <c r="A130" s="138"/>
      <c r="B130" s="159"/>
      <c r="W130" s="160"/>
    </row>
    <row r="131" spans="1:23" ht="15.75" customHeight="1">
      <c r="A131" s="138"/>
      <c r="B131" s="159"/>
      <c r="W131" s="160"/>
    </row>
    <row r="132" spans="1:23" ht="15.75" customHeight="1">
      <c r="A132" s="138"/>
      <c r="B132" s="159"/>
      <c r="W132" s="160"/>
    </row>
    <row r="133" spans="1:23" ht="15.75" customHeight="1">
      <c r="A133" s="138"/>
      <c r="B133" s="159"/>
      <c r="W133" s="160"/>
    </row>
    <row r="134" spans="1:23" ht="15.75" customHeight="1">
      <c r="A134" s="138"/>
      <c r="B134" s="159"/>
      <c r="W134" s="160"/>
    </row>
    <row r="135" spans="1:23" ht="15.75" customHeight="1">
      <c r="A135" s="138"/>
      <c r="B135" s="159"/>
      <c r="W135" s="160"/>
    </row>
    <row r="136" spans="1:23" ht="15.75" customHeight="1">
      <c r="A136" s="138"/>
      <c r="B136" s="159"/>
      <c r="W136" s="160"/>
    </row>
    <row r="137" spans="1:23" ht="15.75" customHeight="1">
      <c r="A137" s="138"/>
      <c r="B137" s="159"/>
      <c r="W137" s="160"/>
    </row>
    <row r="138" spans="1:23" ht="15.75" customHeight="1">
      <c r="A138" s="138"/>
      <c r="B138" s="159"/>
      <c r="W138" s="160"/>
    </row>
    <row r="139" spans="1:23" ht="15.75" customHeight="1">
      <c r="A139" s="138"/>
      <c r="B139" s="159"/>
      <c r="W139" s="160"/>
    </row>
    <row r="140" spans="1:23" ht="15.75" customHeight="1">
      <c r="A140" s="138"/>
      <c r="B140" s="159"/>
      <c r="W140" s="160"/>
    </row>
    <row r="141" spans="1:23" ht="15.75" customHeight="1">
      <c r="A141" s="138"/>
      <c r="B141" s="159"/>
      <c r="W141" s="160"/>
    </row>
    <row r="142" spans="1:23" ht="15.75" customHeight="1">
      <c r="A142" s="138"/>
      <c r="B142" s="159"/>
      <c r="W142" s="160"/>
    </row>
    <row r="143" spans="1:23" ht="15.75" customHeight="1">
      <c r="A143" s="138"/>
      <c r="B143" s="159"/>
      <c r="W143" s="160"/>
    </row>
    <row r="144" spans="1:23" ht="15.75" customHeight="1">
      <c r="A144" s="138"/>
      <c r="B144" s="159"/>
      <c r="W144" s="160"/>
    </row>
    <row r="145" spans="1:23" ht="15.75" customHeight="1">
      <c r="A145" s="138"/>
      <c r="B145" s="159"/>
      <c r="W145" s="160"/>
    </row>
    <row r="146" spans="1:23" ht="15.75" customHeight="1">
      <c r="A146" s="138"/>
      <c r="B146" s="159"/>
      <c r="W146" s="160"/>
    </row>
    <row r="147" spans="1:23" ht="15.75" customHeight="1">
      <c r="A147" s="138"/>
      <c r="B147" s="159"/>
      <c r="W147" s="160"/>
    </row>
    <row r="148" spans="1:23" ht="15.75" customHeight="1">
      <c r="A148" s="138"/>
      <c r="B148" s="159"/>
      <c r="W148" s="160"/>
    </row>
    <row r="149" spans="1:23" ht="15.75" customHeight="1">
      <c r="A149" s="138"/>
      <c r="B149" s="159"/>
      <c r="W149" s="160"/>
    </row>
    <row r="150" spans="1:23" ht="15.75" customHeight="1">
      <c r="A150" s="138"/>
      <c r="B150" s="159"/>
      <c r="W150" s="160"/>
    </row>
    <row r="151" spans="1:23" ht="15.75" customHeight="1">
      <c r="A151" s="138"/>
      <c r="B151" s="159"/>
      <c r="W151" s="160"/>
    </row>
    <row r="152" spans="1:23" ht="15.75" customHeight="1">
      <c r="A152" s="138"/>
      <c r="B152" s="159"/>
      <c r="W152" s="160"/>
    </row>
    <row r="153" spans="1:23" ht="15.75" customHeight="1">
      <c r="A153" s="138"/>
      <c r="B153" s="159"/>
      <c r="W153" s="160"/>
    </row>
    <row r="154" spans="1:23" ht="15.75" customHeight="1">
      <c r="A154" s="138"/>
      <c r="B154" s="159"/>
      <c r="W154" s="160"/>
    </row>
    <row r="155" spans="1:23" ht="15.75" customHeight="1">
      <c r="A155" s="138"/>
      <c r="B155" s="159"/>
      <c r="W155" s="160"/>
    </row>
    <row r="156" spans="1:23" ht="15.75" customHeight="1">
      <c r="A156" s="138"/>
      <c r="B156" s="159"/>
      <c r="W156" s="160"/>
    </row>
    <row r="157" spans="1:23" ht="15.75" customHeight="1">
      <c r="A157" s="138"/>
      <c r="B157" s="159"/>
      <c r="W157" s="160"/>
    </row>
    <row r="158" spans="1:23" ht="15.75" customHeight="1">
      <c r="A158" s="138"/>
      <c r="B158" s="159"/>
      <c r="W158" s="160"/>
    </row>
    <row r="159" spans="1:23" ht="15.75" customHeight="1">
      <c r="A159" s="138"/>
      <c r="B159" s="159"/>
      <c r="W159" s="160"/>
    </row>
    <row r="160" spans="1:23" ht="15.75" customHeight="1">
      <c r="A160" s="138"/>
      <c r="B160" s="159"/>
      <c r="W160" s="160"/>
    </row>
    <row r="161" spans="1:23" ht="15.75" customHeight="1">
      <c r="A161" s="138"/>
      <c r="B161" s="159"/>
      <c r="W161" s="160"/>
    </row>
    <row r="162" spans="1:23" ht="15.75" customHeight="1">
      <c r="A162" s="138"/>
      <c r="B162" s="159"/>
      <c r="W162" s="160"/>
    </row>
    <row r="163" spans="1:23" ht="15.75" customHeight="1">
      <c r="A163" s="138"/>
      <c r="B163" s="159"/>
      <c r="W163" s="160"/>
    </row>
    <row r="164" spans="1:23" ht="15.75" customHeight="1">
      <c r="A164" s="138"/>
      <c r="B164" s="159"/>
      <c r="W164" s="160"/>
    </row>
    <row r="165" spans="1:23" ht="15.75" customHeight="1">
      <c r="A165" s="138"/>
      <c r="B165" s="159"/>
      <c r="W165" s="160"/>
    </row>
    <row r="166" spans="1:23" ht="15.75" customHeight="1">
      <c r="A166" s="138"/>
      <c r="B166" s="159"/>
      <c r="W166" s="160"/>
    </row>
    <row r="167" spans="1:23" ht="15.75" customHeight="1">
      <c r="A167" s="138"/>
      <c r="B167" s="159"/>
      <c r="W167" s="160"/>
    </row>
    <row r="168" spans="1:23" ht="15.75" customHeight="1">
      <c r="A168" s="138"/>
      <c r="B168" s="159"/>
      <c r="W168" s="160"/>
    </row>
    <row r="169" spans="1:23" ht="15.75" customHeight="1">
      <c r="A169" s="138"/>
      <c r="B169" s="159"/>
      <c r="W169" s="160"/>
    </row>
    <row r="170" spans="1:23" ht="15.75" customHeight="1">
      <c r="A170" s="138"/>
      <c r="B170" s="159"/>
      <c r="W170" s="160"/>
    </row>
    <row r="171" spans="1:23" ht="15.75" customHeight="1">
      <c r="A171" s="138"/>
      <c r="B171" s="159"/>
      <c r="W171" s="160"/>
    </row>
    <row r="172" spans="1:23" ht="15.75" customHeight="1">
      <c r="A172" s="138"/>
      <c r="B172" s="159"/>
      <c r="W172" s="160"/>
    </row>
    <row r="173" spans="1:23" ht="15.75" customHeight="1">
      <c r="A173" s="138"/>
      <c r="B173" s="159"/>
      <c r="W173" s="160"/>
    </row>
    <row r="174" spans="1:23" ht="15.75" customHeight="1">
      <c r="A174" s="138"/>
      <c r="B174" s="159"/>
      <c r="W174" s="160"/>
    </row>
    <row r="175" spans="1:23" ht="15.75" customHeight="1">
      <c r="A175" s="138"/>
      <c r="B175" s="159"/>
      <c r="W175" s="160"/>
    </row>
    <row r="176" spans="1:23" ht="15.75" customHeight="1">
      <c r="A176" s="138"/>
      <c r="B176" s="159"/>
      <c r="W176" s="160"/>
    </row>
    <row r="177" spans="1:23" ht="15.75" customHeight="1">
      <c r="A177" s="138"/>
      <c r="B177" s="159"/>
      <c r="W177" s="160"/>
    </row>
    <row r="178" spans="1:23" ht="15.75" customHeight="1">
      <c r="A178" s="138"/>
      <c r="B178" s="159"/>
      <c r="W178" s="160"/>
    </row>
    <row r="179" spans="1:23" ht="15.75" customHeight="1">
      <c r="A179" s="138"/>
      <c r="B179" s="159"/>
      <c r="W179" s="160"/>
    </row>
    <row r="180" spans="1:23" ht="15.75" customHeight="1">
      <c r="A180" s="138"/>
      <c r="B180" s="159"/>
      <c r="W180" s="160"/>
    </row>
    <row r="181" spans="1:23" ht="15.75" customHeight="1">
      <c r="A181" s="138"/>
      <c r="B181" s="159"/>
      <c r="W181" s="160"/>
    </row>
    <row r="182" spans="1:23" ht="15.75" customHeight="1">
      <c r="A182" s="138"/>
      <c r="B182" s="159"/>
      <c r="W182" s="160"/>
    </row>
    <row r="183" spans="1:23" ht="15.75" customHeight="1">
      <c r="A183" s="138"/>
      <c r="B183" s="159"/>
      <c r="W183" s="160"/>
    </row>
    <row r="184" spans="1:23" ht="15.75" customHeight="1">
      <c r="A184" s="138"/>
      <c r="B184" s="159"/>
      <c r="W184" s="160"/>
    </row>
    <row r="185" spans="1:23" ht="15.75" customHeight="1">
      <c r="A185" s="138"/>
      <c r="B185" s="159"/>
      <c r="W185" s="160"/>
    </row>
    <row r="186" spans="1:23" ht="15.75" customHeight="1">
      <c r="A186" s="138"/>
      <c r="B186" s="159"/>
      <c r="W186" s="160"/>
    </row>
    <row r="187" spans="1:23" ht="15.75" customHeight="1">
      <c r="A187" s="138"/>
      <c r="B187" s="159"/>
      <c r="W187" s="160"/>
    </row>
    <row r="188" spans="1:23" ht="15.75" customHeight="1">
      <c r="A188" s="138"/>
      <c r="B188" s="159"/>
      <c r="W188" s="160"/>
    </row>
    <row r="189" spans="1:23" ht="15.75" customHeight="1">
      <c r="A189" s="138"/>
      <c r="B189" s="159"/>
      <c r="W189" s="160"/>
    </row>
    <row r="190" spans="1:23" ht="15.75" customHeight="1">
      <c r="A190" s="138"/>
      <c r="B190" s="159"/>
      <c r="W190" s="160"/>
    </row>
    <row r="191" spans="1:23" ht="15.75" customHeight="1">
      <c r="A191" s="138"/>
      <c r="B191" s="159"/>
      <c r="W191" s="160"/>
    </row>
    <row r="192" spans="1:23" ht="15.75" customHeight="1">
      <c r="A192" s="138"/>
      <c r="B192" s="159"/>
      <c r="W192" s="160"/>
    </row>
    <row r="193" spans="1:23" ht="15.75" customHeight="1">
      <c r="A193" s="138"/>
      <c r="B193" s="159"/>
      <c r="W193" s="160"/>
    </row>
    <row r="194" spans="1:23" ht="15.75" customHeight="1">
      <c r="A194" s="138"/>
      <c r="B194" s="159"/>
      <c r="W194" s="160"/>
    </row>
    <row r="195" spans="1:23" ht="15.75" customHeight="1">
      <c r="A195" s="138"/>
      <c r="B195" s="159"/>
      <c r="W195" s="160"/>
    </row>
    <row r="196" spans="1:23" ht="15.75" customHeight="1">
      <c r="A196" s="138"/>
      <c r="B196" s="159"/>
      <c r="W196" s="160"/>
    </row>
    <row r="197" spans="1:23" ht="15.75" customHeight="1">
      <c r="A197" s="138"/>
      <c r="B197" s="159"/>
      <c r="W197" s="160"/>
    </row>
    <row r="198" spans="1:23" ht="15.75" customHeight="1">
      <c r="A198" s="138"/>
      <c r="B198" s="159"/>
      <c r="W198" s="160"/>
    </row>
    <row r="199" spans="1:23" ht="15.75" customHeight="1">
      <c r="A199" s="138"/>
      <c r="B199" s="159"/>
      <c r="W199" s="160"/>
    </row>
    <row r="200" spans="1:23" ht="15.75" customHeight="1">
      <c r="A200" s="138"/>
      <c r="B200" s="159"/>
      <c r="W200" s="160"/>
    </row>
    <row r="201" spans="1:23" ht="15.75" customHeight="1">
      <c r="A201" s="138"/>
      <c r="B201" s="159"/>
      <c r="W201" s="160"/>
    </row>
    <row r="202" spans="1:23" ht="15.75" customHeight="1">
      <c r="A202" s="138"/>
      <c r="B202" s="159"/>
      <c r="W202" s="160"/>
    </row>
    <row r="203" spans="1:23" ht="15.75" customHeight="1">
      <c r="A203" s="138"/>
      <c r="B203" s="159"/>
      <c r="W203" s="160"/>
    </row>
    <row r="204" spans="1:23" ht="15.75" customHeight="1">
      <c r="A204" s="138"/>
      <c r="B204" s="159"/>
      <c r="W204" s="160"/>
    </row>
    <row r="205" spans="1:23" ht="15.75" customHeight="1">
      <c r="A205" s="138"/>
      <c r="B205" s="159"/>
      <c r="W205" s="160"/>
    </row>
    <row r="206" spans="1:23" ht="15.75" customHeight="1">
      <c r="A206" s="138"/>
      <c r="B206" s="159"/>
      <c r="W206" s="160"/>
    </row>
    <row r="207" spans="1:23" ht="15.75" customHeight="1">
      <c r="A207" s="138"/>
      <c r="B207" s="159"/>
      <c r="W207" s="160"/>
    </row>
    <row r="208" spans="1:23" ht="15.75" customHeight="1">
      <c r="A208" s="138"/>
      <c r="B208" s="159"/>
      <c r="W208" s="160"/>
    </row>
    <row r="209" spans="1:23" ht="15.75" customHeight="1">
      <c r="A209" s="138"/>
      <c r="B209" s="159"/>
      <c r="W209" s="160"/>
    </row>
    <row r="210" spans="1:23" ht="15.75" customHeight="1">
      <c r="A210" s="138"/>
      <c r="B210" s="159"/>
      <c r="W210" s="160"/>
    </row>
    <row r="211" spans="1:23" ht="15.75" customHeight="1">
      <c r="A211" s="138"/>
      <c r="B211" s="159"/>
      <c r="W211" s="160"/>
    </row>
    <row r="212" spans="1:23" ht="15.75" customHeight="1">
      <c r="A212" s="138"/>
      <c r="B212" s="159"/>
      <c r="W212" s="160"/>
    </row>
    <row r="213" spans="1:23" ht="15.75" customHeight="1">
      <c r="A213" s="138"/>
      <c r="B213" s="159"/>
      <c r="W213" s="160"/>
    </row>
    <row r="214" spans="1:23" ht="15.75" customHeight="1">
      <c r="A214" s="138"/>
      <c r="B214" s="159"/>
      <c r="W214" s="160"/>
    </row>
    <row r="215" spans="1:23" ht="15.75" customHeight="1">
      <c r="A215" s="138"/>
      <c r="B215" s="159"/>
      <c r="W215" s="160"/>
    </row>
    <row r="216" spans="1:23" ht="15.75" customHeight="1">
      <c r="A216" s="138"/>
      <c r="B216" s="159"/>
      <c r="W216" s="160"/>
    </row>
    <row r="217" spans="1:23" ht="15.75" customHeight="1">
      <c r="A217" s="138"/>
      <c r="B217" s="159"/>
      <c r="W217" s="160"/>
    </row>
    <row r="218" spans="1:23" ht="15.75" customHeight="1">
      <c r="A218" s="138"/>
      <c r="B218" s="159"/>
      <c r="W218" s="160"/>
    </row>
    <row r="219" spans="1:23" ht="15.75" customHeight="1">
      <c r="A219" s="138"/>
      <c r="B219" s="159"/>
      <c r="W219" s="160"/>
    </row>
    <row r="220" spans="1:23" ht="15.75" customHeight="1">
      <c r="A220" s="138"/>
      <c r="B220" s="159"/>
      <c r="W220" s="160"/>
    </row>
    <row r="221" spans="1:23" ht="15.75" customHeight="1">
      <c r="A221" s="138"/>
      <c r="B221" s="159"/>
      <c r="W221" s="160"/>
    </row>
    <row r="222" spans="1:23" ht="15.75" customHeight="1">
      <c r="A222" s="138"/>
      <c r="B222" s="159"/>
      <c r="W222" s="160"/>
    </row>
    <row r="223" spans="1:23" ht="15.75" customHeight="1">
      <c r="A223" s="138"/>
      <c r="B223" s="159"/>
      <c r="W223" s="160"/>
    </row>
    <row r="224" spans="1:23" ht="15.75" customHeight="1">
      <c r="A224" s="138"/>
      <c r="B224" s="159"/>
      <c r="W224" s="160"/>
    </row>
    <row r="225" spans="1:23" ht="15.75" customHeight="1">
      <c r="A225" s="138"/>
      <c r="B225" s="159"/>
      <c r="W225" s="160"/>
    </row>
    <row r="226" spans="1:23" ht="15.75" customHeight="1">
      <c r="A226" s="138"/>
      <c r="B226" s="159"/>
      <c r="W226" s="160"/>
    </row>
    <row r="227" spans="1:23" ht="15.75" customHeight="1">
      <c r="A227" s="138"/>
      <c r="B227" s="159"/>
      <c r="W227" s="160"/>
    </row>
    <row r="228" spans="1:23" ht="15.75" customHeight="1">
      <c r="A228" s="138"/>
      <c r="B228" s="159"/>
      <c r="W228" s="160"/>
    </row>
    <row r="229" spans="1:23" ht="15.75" customHeight="1">
      <c r="A229" s="138"/>
      <c r="B229" s="159"/>
      <c r="W229" s="160"/>
    </row>
    <row r="230" spans="1:23" ht="15.75" customHeight="1">
      <c r="A230" s="138"/>
      <c r="B230" s="159"/>
      <c r="W230" s="160"/>
    </row>
    <row r="231" spans="1:23" ht="15.75" customHeight="1">
      <c r="A231" s="138"/>
      <c r="B231" s="159"/>
      <c r="W231" s="160"/>
    </row>
    <row r="232" spans="1:23" ht="15.75" customHeight="1">
      <c r="A232" s="138"/>
      <c r="B232" s="159"/>
      <c r="W232" s="160"/>
    </row>
    <row r="233" spans="1:23" ht="15.75" customHeight="1">
      <c r="A233" s="138"/>
      <c r="B233" s="159"/>
      <c r="W233" s="160"/>
    </row>
    <row r="234" spans="1:23" ht="15.75" customHeight="1">
      <c r="A234" s="138"/>
      <c r="B234" s="159"/>
      <c r="W234" s="160"/>
    </row>
    <row r="235" spans="1:23" ht="15.75" customHeight="1">
      <c r="A235" s="138"/>
      <c r="B235" s="159"/>
      <c r="W235" s="160"/>
    </row>
    <row r="236" spans="1:23" ht="15.75" customHeight="1">
      <c r="A236" s="138"/>
      <c r="B236" s="159"/>
      <c r="W236" s="160"/>
    </row>
    <row r="237" spans="1:23" ht="15.75" customHeight="1">
      <c r="A237" s="138"/>
      <c r="B237" s="159"/>
      <c r="W237" s="160"/>
    </row>
    <row r="238" spans="1:23" ht="15.75" customHeight="1">
      <c r="A238" s="138"/>
      <c r="B238" s="159"/>
      <c r="W238" s="160"/>
    </row>
    <row r="239" spans="1:23" ht="15.75" customHeight="1">
      <c r="A239" s="138"/>
      <c r="B239" s="159"/>
      <c r="W239" s="160"/>
    </row>
    <row r="240" spans="1:23" ht="15.75" customHeight="1">
      <c r="A240" s="138"/>
      <c r="B240" s="159"/>
      <c r="W240" s="160"/>
    </row>
    <row r="241" spans="1:23" ht="15.75" customHeight="1">
      <c r="A241" s="138"/>
      <c r="B241" s="159"/>
      <c r="W241" s="160"/>
    </row>
    <row r="242" spans="1:23" ht="15.75" customHeight="1">
      <c r="A242" s="138"/>
      <c r="B242" s="159"/>
      <c r="W242" s="160"/>
    </row>
    <row r="243" spans="1:23" ht="15.75" customHeight="1">
      <c r="A243" s="138"/>
      <c r="B243" s="159"/>
      <c r="W243" s="160"/>
    </row>
    <row r="244" spans="1:23" ht="15.75" customHeight="1">
      <c r="A244" s="138"/>
      <c r="B244" s="159"/>
      <c r="W244" s="160"/>
    </row>
    <row r="245" spans="1:23" ht="15.75" customHeight="1">
      <c r="A245" s="138"/>
      <c r="B245" s="159"/>
      <c r="W245" s="160"/>
    </row>
    <row r="246" spans="1:23" ht="15.75" customHeight="1">
      <c r="A246" s="138"/>
      <c r="B246" s="159"/>
      <c r="W246" s="160"/>
    </row>
    <row r="247" spans="1:23" ht="15.75" customHeight="1">
      <c r="A247" s="138"/>
      <c r="B247" s="159"/>
      <c r="W247" s="160"/>
    </row>
    <row r="248" spans="1:23" ht="15.75" customHeight="1">
      <c r="A248" s="138"/>
      <c r="B248" s="159"/>
      <c r="W248" s="160"/>
    </row>
    <row r="249" spans="1:23" ht="15.75" customHeight="1">
      <c r="A249" s="138"/>
      <c r="B249" s="159"/>
      <c r="W249" s="160"/>
    </row>
    <row r="250" spans="1:23" ht="15.75" customHeight="1">
      <c r="A250" s="138"/>
      <c r="B250" s="159"/>
      <c r="W250" s="160"/>
    </row>
    <row r="251" spans="1:23" ht="15.75" customHeight="1">
      <c r="A251" s="138"/>
      <c r="B251" s="159"/>
      <c r="W251" s="160"/>
    </row>
    <row r="252" spans="1:23" ht="15.75" customHeight="1">
      <c r="A252" s="138"/>
      <c r="B252" s="159"/>
      <c r="W252" s="160"/>
    </row>
    <row r="253" spans="1:23" ht="15.75" customHeight="1">
      <c r="A253" s="138"/>
      <c r="B253" s="159"/>
      <c r="W253" s="160"/>
    </row>
    <row r="254" spans="1:23" ht="15.75" customHeight="1">
      <c r="A254" s="138"/>
      <c r="B254" s="159"/>
      <c r="W254" s="160"/>
    </row>
    <row r="255" spans="1:23" ht="15.75" customHeight="1">
      <c r="A255" s="138"/>
      <c r="B255" s="159"/>
      <c r="W255" s="160"/>
    </row>
    <row r="256" spans="1:23" ht="15.75" customHeight="1">
      <c r="A256" s="138"/>
      <c r="B256" s="159"/>
      <c r="W256" s="160"/>
    </row>
    <row r="257" spans="1:23" ht="15.75" customHeight="1">
      <c r="A257" s="138"/>
      <c r="B257" s="159"/>
      <c r="W257" s="160"/>
    </row>
    <row r="258" spans="1:23" ht="15.75" customHeight="1">
      <c r="A258" s="138"/>
      <c r="B258" s="159"/>
      <c r="W258" s="160"/>
    </row>
    <row r="259" spans="1:23" ht="15.75" customHeight="1">
      <c r="A259" s="138"/>
      <c r="B259" s="159"/>
      <c r="W259" s="160"/>
    </row>
    <row r="260" spans="1:23" ht="15.75" customHeight="1">
      <c r="A260" s="138"/>
      <c r="B260" s="159"/>
      <c r="W260" s="160"/>
    </row>
    <row r="261" spans="1:23" ht="15.75" customHeight="1">
      <c r="A261" s="138"/>
      <c r="B261" s="159"/>
      <c r="W261" s="160"/>
    </row>
    <row r="262" spans="1:23" ht="15.75" customHeight="1">
      <c r="A262" s="138"/>
      <c r="B262" s="159"/>
      <c r="W262" s="160"/>
    </row>
    <row r="263" spans="1:23" ht="15.75" customHeight="1">
      <c r="A263" s="138"/>
      <c r="B263" s="159"/>
      <c r="W263" s="160"/>
    </row>
    <row r="264" spans="1:23" ht="15.75" customHeight="1">
      <c r="A264" s="138"/>
      <c r="B264" s="159"/>
      <c r="W264" s="160"/>
    </row>
    <row r="265" spans="1:23" ht="15.75" customHeight="1">
      <c r="A265" s="138"/>
      <c r="B265" s="159"/>
      <c r="W265" s="160"/>
    </row>
    <row r="266" spans="1:23" ht="15.75" customHeight="1">
      <c r="A266" s="138"/>
      <c r="B266" s="159"/>
      <c r="W266" s="160"/>
    </row>
    <row r="267" spans="1:23" ht="15.75" customHeight="1">
      <c r="A267" s="138"/>
      <c r="B267" s="159"/>
      <c r="W267" s="160"/>
    </row>
    <row r="268" spans="1:23" ht="15.75" customHeight="1">
      <c r="A268" s="138"/>
      <c r="B268" s="159"/>
      <c r="W268" s="160"/>
    </row>
    <row r="269" spans="1:23" ht="15.75" customHeight="1">
      <c r="A269" s="138"/>
      <c r="B269" s="159"/>
      <c r="W269" s="160"/>
    </row>
    <row r="270" spans="1:23" ht="15.75" customHeight="1">
      <c r="A270" s="138"/>
      <c r="B270" s="159"/>
      <c r="W270" s="160"/>
    </row>
    <row r="271" spans="1:23" ht="15.75" customHeight="1">
      <c r="A271" s="138"/>
      <c r="B271" s="159"/>
      <c r="W271" s="160"/>
    </row>
    <row r="272" spans="1:23" ht="15.75" customHeight="1">
      <c r="A272" s="138"/>
      <c r="B272" s="159"/>
      <c r="W272" s="160"/>
    </row>
    <row r="273" spans="1:23" ht="15.75" customHeight="1">
      <c r="A273" s="138"/>
      <c r="B273" s="159"/>
      <c r="W273" s="160"/>
    </row>
    <row r="274" spans="1:23" ht="15.75" customHeight="1">
      <c r="A274" s="138"/>
      <c r="B274" s="159"/>
      <c r="W274" s="160"/>
    </row>
    <row r="275" spans="1:23" ht="15.75" customHeight="1">
      <c r="A275" s="138"/>
      <c r="B275" s="159"/>
      <c r="W275" s="160"/>
    </row>
    <row r="276" spans="1:23" ht="15.75" customHeight="1">
      <c r="A276" s="138"/>
      <c r="B276" s="159"/>
      <c r="W276" s="160"/>
    </row>
    <row r="277" spans="1:23" ht="15.75" customHeight="1">
      <c r="A277" s="138"/>
      <c r="B277" s="159"/>
      <c r="W277" s="160"/>
    </row>
    <row r="278" spans="1:23" ht="15.75" customHeight="1">
      <c r="A278" s="138"/>
      <c r="B278" s="159"/>
      <c r="W278" s="160"/>
    </row>
    <row r="279" spans="1:23" ht="15.75" customHeight="1">
      <c r="A279" s="138"/>
      <c r="B279" s="159"/>
      <c r="W279" s="160"/>
    </row>
    <row r="280" spans="1:23" ht="15.75" customHeight="1">
      <c r="A280" s="138"/>
      <c r="B280" s="159"/>
      <c r="W280" s="160"/>
    </row>
    <row r="281" spans="1:23" ht="15.75" customHeight="1">
      <c r="A281" s="138"/>
      <c r="B281" s="159"/>
      <c r="W281" s="160"/>
    </row>
    <row r="282" spans="1:23" ht="15.75" customHeight="1">
      <c r="A282" s="138"/>
      <c r="B282" s="159"/>
      <c r="W282" s="160"/>
    </row>
    <row r="283" spans="1:23" ht="15.75" customHeight="1">
      <c r="A283" s="138"/>
      <c r="B283" s="159"/>
      <c r="W283" s="160"/>
    </row>
    <row r="284" spans="1:23" ht="15.75" customHeight="1">
      <c r="A284" s="138"/>
      <c r="B284" s="159"/>
      <c r="W284" s="160"/>
    </row>
    <row r="285" spans="1:23" ht="15.75" customHeight="1">
      <c r="A285" s="138"/>
      <c r="B285" s="159"/>
      <c r="W285" s="160"/>
    </row>
    <row r="286" spans="1:23" ht="15.75" customHeight="1">
      <c r="A286" s="138"/>
      <c r="B286" s="159"/>
      <c r="W286" s="160"/>
    </row>
    <row r="287" spans="1:23" ht="15.75" customHeight="1">
      <c r="A287" s="138"/>
      <c r="B287" s="159"/>
      <c r="W287" s="160"/>
    </row>
    <row r="288" spans="1:23" ht="15.75" customHeight="1">
      <c r="A288" s="138"/>
      <c r="B288" s="159"/>
      <c r="W288" s="160"/>
    </row>
    <row r="289" spans="1:23" ht="15.75" customHeight="1">
      <c r="A289" s="138"/>
      <c r="B289" s="159"/>
      <c r="W289" s="160"/>
    </row>
    <row r="290" spans="1:23" ht="15.75" customHeight="1">
      <c r="A290" s="138"/>
      <c r="B290" s="159"/>
      <c r="W290" s="160"/>
    </row>
    <row r="291" spans="1:23" ht="15.75" customHeight="1">
      <c r="A291" s="138"/>
      <c r="B291" s="159"/>
      <c r="W291" s="160"/>
    </row>
    <row r="292" spans="1:23" ht="15.75" customHeight="1">
      <c r="A292" s="138"/>
      <c r="B292" s="159"/>
      <c r="W292" s="160"/>
    </row>
    <row r="293" spans="1:23" ht="15.75" customHeight="1">
      <c r="A293" s="138"/>
      <c r="B293" s="159"/>
      <c r="W293" s="160"/>
    </row>
    <row r="294" spans="1:23" ht="15.75" customHeight="1">
      <c r="A294" s="138"/>
      <c r="B294" s="159"/>
      <c r="W294" s="160"/>
    </row>
    <row r="295" spans="1:23" ht="15.75" customHeight="1">
      <c r="A295" s="138"/>
      <c r="B295" s="159"/>
      <c r="W295" s="160"/>
    </row>
    <row r="296" spans="1:23" ht="15.75" customHeight="1">
      <c r="A296" s="138"/>
      <c r="B296" s="159"/>
      <c r="W296" s="160"/>
    </row>
    <row r="297" spans="1:23" ht="15.75" customHeight="1">
      <c r="A297" s="138"/>
      <c r="B297" s="159"/>
      <c r="W297" s="160"/>
    </row>
    <row r="298" spans="1:23" ht="15.75" customHeight="1">
      <c r="A298" s="138"/>
      <c r="B298" s="159"/>
      <c r="W298" s="160"/>
    </row>
    <row r="299" spans="1:23" ht="15.75" customHeight="1">
      <c r="A299" s="138"/>
      <c r="B299" s="159"/>
      <c r="W299" s="160"/>
    </row>
    <row r="300" spans="1:23" ht="15.75" customHeight="1">
      <c r="A300" s="138"/>
      <c r="B300" s="159"/>
      <c r="W300" s="160"/>
    </row>
    <row r="301" spans="1:23" ht="15.75" customHeight="1">
      <c r="A301" s="138"/>
      <c r="B301" s="159"/>
      <c r="W301" s="160"/>
    </row>
    <row r="302" spans="1:23" ht="15.75" customHeight="1">
      <c r="A302" s="138"/>
      <c r="B302" s="159"/>
      <c r="W302" s="160"/>
    </row>
    <row r="303" spans="1:23" ht="15.75" customHeight="1">
      <c r="A303" s="138"/>
      <c r="B303" s="159"/>
      <c r="W303" s="160"/>
    </row>
    <row r="304" spans="1:23" ht="15.75" customHeight="1">
      <c r="A304" s="138"/>
      <c r="B304" s="159"/>
      <c r="W304" s="160"/>
    </row>
    <row r="305" spans="1:23" ht="15.75" customHeight="1">
      <c r="A305" s="138"/>
      <c r="B305" s="159"/>
      <c r="W305" s="160"/>
    </row>
    <row r="306" spans="1:23" ht="15.75" customHeight="1">
      <c r="A306" s="138"/>
      <c r="B306" s="159"/>
      <c r="W306" s="160"/>
    </row>
    <row r="307" spans="1:23" ht="15.75" customHeight="1">
      <c r="A307" s="138"/>
      <c r="B307" s="159"/>
      <c r="W307" s="160"/>
    </row>
    <row r="308" spans="1:23" ht="15.75" customHeight="1">
      <c r="A308" s="138"/>
      <c r="B308" s="159"/>
      <c r="W308" s="160"/>
    </row>
    <row r="309" spans="1:23" ht="15.75" customHeight="1">
      <c r="A309" s="138"/>
      <c r="B309" s="159"/>
      <c r="W309" s="160"/>
    </row>
    <row r="310" spans="1:23" ht="15.75" customHeight="1">
      <c r="A310" s="138"/>
      <c r="B310" s="159"/>
      <c r="W310" s="160"/>
    </row>
    <row r="311" spans="1:23" ht="15.75" customHeight="1">
      <c r="A311" s="138"/>
      <c r="B311" s="159"/>
      <c r="W311" s="160"/>
    </row>
    <row r="312" spans="1:23" ht="15.75" customHeight="1">
      <c r="A312" s="138"/>
      <c r="B312" s="159"/>
      <c r="W312" s="160"/>
    </row>
    <row r="313" spans="1:23" ht="15.75" customHeight="1">
      <c r="A313" s="138"/>
      <c r="B313" s="159"/>
      <c r="W313" s="160"/>
    </row>
    <row r="314" spans="1:23" ht="15.75" customHeight="1">
      <c r="A314" s="138"/>
      <c r="B314" s="159"/>
      <c r="W314" s="160"/>
    </row>
    <row r="315" spans="1:23" ht="15.75" customHeight="1">
      <c r="A315" s="138"/>
      <c r="B315" s="159"/>
      <c r="W315" s="160"/>
    </row>
    <row r="316" spans="1:23" ht="15.75" customHeight="1">
      <c r="A316" s="138"/>
      <c r="B316" s="159"/>
      <c r="W316" s="160"/>
    </row>
    <row r="317" spans="1:23" ht="15.75" customHeight="1">
      <c r="A317" s="138"/>
      <c r="B317" s="159"/>
      <c r="W317" s="160"/>
    </row>
    <row r="318" spans="1:23" ht="15.75" customHeight="1">
      <c r="A318" s="138"/>
      <c r="B318" s="159"/>
      <c r="W318" s="160"/>
    </row>
    <row r="319" spans="1:23" ht="15.75" customHeight="1">
      <c r="A319" s="138"/>
      <c r="B319" s="159"/>
      <c r="W319" s="160"/>
    </row>
    <row r="320" spans="1:23" ht="15.75" customHeight="1">
      <c r="A320" s="138"/>
      <c r="B320" s="159"/>
      <c r="W320" s="160"/>
    </row>
    <row r="321" spans="1:23" ht="15.75" customHeight="1">
      <c r="A321" s="138"/>
      <c r="B321" s="159"/>
      <c r="W321" s="160"/>
    </row>
    <row r="322" spans="1:23" ht="15.75" customHeight="1">
      <c r="A322" s="138"/>
      <c r="B322" s="159"/>
      <c r="W322" s="160"/>
    </row>
    <row r="323" spans="1:23" ht="15.75" customHeight="1">
      <c r="A323" s="138"/>
      <c r="B323" s="159"/>
      <c r="W323" s="160"/>
    </row>
    <row r="324" spans="1:23" ht="15.75" customHeight="1">
      <c r="A324" s="138"/>
      <c r="B324" s="159"/>
      <c r="W324" s="160"/>
    </row>
    <row r="325" spans="1:23" ht="15.75" customHeight="1">
      <c r="A325" s="138"/>
      <c r="B325" s="159"/>
      <c r="W325" s="160"/>
    </row>
    <row r="326" spans="1:23" ht="15.75" customHeight="1">
      <c r="A326" s="138"/>
      <c r="B326" s="159"/>
      <c r="W326" s="160"/>
    </row>
    <row r="327" spans="1:23" ht="15.75" customHeight="1">
      <c r="A327" s="138"/>
      <c r="B327" s="159"/>
      <c r="W327" s="160"/>
    </row>
    <row r="328" spans="1:23" ht="15.75" customHeight="1">
      <c r="A328" s="138"/>
      <c r="B328" s="159"/>
      <c r="W328" s="160"/>
    </row>
    <row r="329" spans="1:23" ht="15.75" customHeight="1">
      <c r="A329" s="138"/>
      <c r="B329" s="159"/>
      <c r="W329" s="160"/>
    </row>
    <row r="330" spans="1:23" ht="15.75" customHeight="1">
      <c r="A330" s="138"/>
      <c r="B330" s="159"/>
      <c r="W330" s="160"/>
    </row>
    <row r="331" spans="1:23" ht="15.75" customHeight="1">
      <c r="A331" s="138"/>
      <c r="B331" s="159"/>
      <c r="W331" s="160"/>
    </row>
    <row r="332" spans="1:23" ht="15.75" customHeight="1">
      <c r="A332" s="138"/>
      <c r="B332" s="159"/>
      <c r="W332" s="160"/>
    </row>
    <row r="333" spans="1:23" ht="15.75" customHeight="1">
      <c r="A333" s="138"/>
      <c r="B333" s="159"/>
      <c r="W333" s="160"/>
    </row>
    <row r="334" spans="1:23" ht="15.75" customHeight="1">
      <c r="A334" s="138"/>
      <c r="B334" s="159"/>
      <c r="W334" s="160"/>
    </row>
    <row r="335" spans="1:23" ht="15.75" customHeight="1">
      <c r="A335" s="138"/>
      <c r="B335" s="159"/>
      <c r="W335" s="160"/>
    </row>
    <row r="336" spans="1:23" ht="15.75" customHeight="1">
      <c r="A336" s="138"/>
      <c r="B336" s="159"/>
      <c r="W336" s="160"/>
    </row>
    <row r="337" spans="1:23" ht="15.75" customHeight="1">
      <c r="A337" s="138"/>
      <c r="B337" s="159"/>
      <c r="W337" s="160"/>
    </row>
    <row r="338" spans="1:23" ht="15.75" customHeight="1">
      <c r="A338" s="138"/>
      <c r="B338" s="159"/>
      <c r="W338" s="160"/>
    </row>
    <row r="339" spans="1:23" ht="15.75" customHeight="1">
      <c r="A339" s="138"/>
      <c r="B339" s="159"/>
      <c r="W339" s="160"/>
    </row>
    <row r="340" spans="1:23" ht="15.75" customHeight="1">
      <c r="A340" s="138"/>
      <c r="B340" s="159"/>
      <c r="W340" s="160"/>
    </row>
    <row r="341" spans="1:23" ht="15.75" customHeight="1">
      <c r="A341" s="138"/>
      <c r="B341" s="159"/>
      <c r="W341" s="160"/>
    </row>
    <row r="342" spans="1:23" ht="15.75" customHeight="1">
      <c r="A342" s="138"/>
      <c r="B342" s="159"/>
      <c r="W342" s="160"/>
    </row>
    <row r="343" spans="1:23" ht="15.75" customHeight="1">
      <c r="A343" s="138"/>
      <c r="B343" s="159"/>
      <c r="W343" s="160"/>
    </row>
    <row r="344" spans="1:23" ht="15.75" customHeight="1">
      <c r="A344" s="138"/>
      <c r="B344" s="159"/>
      <c r="W344" s="160"/>
    </row>
    <row r="345" spans="1:23" ht="15.75" customHeight="1">
      <c r="A345" s="138"/>
      <c r="B345" s="159"/>
      <c r="W345" s="160"/>
    </row>
    <row r="346" spans="1:23" ht="15.75" customHeight="1">
      <c r="A346" s="138"/>
      <c r="B346" s="159"/>
      <c r="W346" s="160"/>
    </row>
    <row r="347" spans="1:23" ht="15.75" customHeight="1">
      <c r="A347" s="138"/>
      <c r="B347" s="159"/>
      <c r="W347" s="160"/>
    </row>
    <row r="348" spans="1:23" ht="15.75" customHeight="1">
      <c r="A348" s="138"/>
      <c r="B348" s="159"/>
      <c r="W348" s="160"/>
    </row>
    <row r="349" spans="1:23" ht="15.75" customHeight="1">
      <c r="A349" s="138"/>
      <c r="B349" s="159"/>
      <c r="W349" s="160"/>
    </row>
    <row r="350" spans="1:23" ht="15.75" customHeight="1">
      <c r="A350" s="138"/>
      <c r="B350" s="159"/>
      <c r="W350" s="160"/>
    </row>
    <row r="351" spans="1:23" ht="15.75" customHeight="1">
      <c r="A351" s="138"/>
      <c r="B351" s="159"/>
      <c r="W351" s="160"/>
    </row>
    <row r="352" spans="1:23" ht="15.75" customHeight="1">
      <c r="A352" s="138"/>
      <c r="B352" s="159"/>
      <c r="W352" s="160"/>
    </row>
    <row r="353" spans="1:23" ht="15.75" customHeight="1">
      <c r="A353" s="138"/>
      <c r="B353" s="159"/>
      <c r="W353" s="160"/>
    </row>
    <row r="354" spans="1:23" ht="15.75" customHeight="1">
      <c r="A354" s="138"/>
      <c r="B354" s="159"/>
      <c r="W354" s="160"/>
    </row>
    <row r="355" spans="1:23" ht="15.75" customHeight="1">
      <c r="A355" s="138"/>
      <c r="B355" s="159"/>
      <c r="W355" s="160"/>
    </row>
    <row r="356" spans="1:23" ht="15.75" customHeight="1">
      <c r="A356" s="138"/>
      <c r="B356" s="159"/>
      <c r="W356" s="160"/>
    </row>
    <row r="357" spans="1:23" ht="15.75" customHeight="1">
      <c r="A357" s="138"/>
      <c r="B357" s="159"/>
      <c r="W357" s="160"/>
    </row>
    <row r="358" spans="1:23" ht="15.75" customHeight="1">
      <c r="A358" s="138"/>
      <c r="B358" s="159"/>
      <c r="W358" s="160"/>
    </row>
    <row r="359" spans="1:23" ht="15.75" customHeight="1">
      <c r="A359" s="138"/>
      <c r="B359" s="159"/>
      <c r="W359" s="160"/>
    </row>
    <row r="360" spans="1:23" ht="15.75" customHeight="1">
      <c r="A360" s="138"/>
      <c r="B360" s="159"/>
      <c r="W360" s="160"/>
    </row>
    <row r="361" spans="1:23" ht="15.75" customHeight="1">
      <c r="A361" s="138"/>
      <c r="B361" s="159"/>
      <c r="W361" s="160"/>
    </row>
    <row r="362" spans="1:23" ht="15.75" customHeight="1">
      <c r="A362" s="138"/>
      <c r="B362" s="159"/>
      <c r="W362" s="160"/>
    </row>
    <row r="363" spans="1:23" ht="15.75" customHeight="1">
      <c r="A363" s="138"/>
      <c r="B363" s="159"/>
      <c r="W363" s="160"/>
    </row>
    <row r="364" spans="1:23" ht="15.75" customHeight="1">
      <c r="A364" s="138"/>
      <c r="B364" s="159"/>
      <c r="W364" s="160"/>
    </row>
    <row r="365" spans="1:23" ht="15.75" customHeight="1">
      <c r="A365" s="138"/>
      <c r="B365" s="159"/>
      <c r="W365" s="160"/>
    </row>
    <row r="366" spans="1:23" ht="15.75" customHeight="1">
      <c r="A366" s="138"/>
      <c r="B366" s="159"/>
      <c r="W366" s="160"/>
    </row>
    <row r="367" spans="1:23" ht="15.75" customHeight="1">
      <c r="A367" s="138"/>
      <c r="B367" s="159"/>
      <c r="W367" s="160"/>
    </row>
    <row r="368" spans="1:23" ht="15.75" customHeight="1">
      <c r="A368" s="138"/>
      <c r="B368" s="159"/>
      <c r="W368" s="160"/>
    </row>
    <row r="369" spans="1:23" ht="15.75" customHeight="1">
      <c r="A369" s="138"/>
      <c r="B369" s="159"/>
      <c r="W369" s="160"/>
    </row>
    <row r="370" spans="1:23" ht="15.75" customHeight="1">
      <c r="A370" s="138"/>
      <c r="B370" s="159"/>
      <c r="W370" s="160"/>
    </row>
    <row r="371" spans="1:23" ht="15.75" customHeight="1">
      <c r="A371" s="138"/>
      <c r="B371" s="159"/>
      <c r="W371" s="160"/>
    </row>
    <row r="372" spans="1:23" ht="15.75" customHeight="1">
      <c r="A372" s="138"/>
      <c r="B372" s="159"/>
      <c r="W372" s="160"/>
    </row>
    <row r="373" spans="1:23" ht="15.75" customHeight="1">
      <c r="A373" s="138"/>
      <c r="B373" s="159"/>
      <c r="W373" s="160"/>
    </row>
    <row r="374" spans="1:23" ht="15.75" customHeight="1">
      <c r="A374" s="138"/>
      <c r="B374" s="159"/>
      <c r="W374" s="160"/>
    </row>
    <row r="375" spans="1:23" ht="15.75" customHeight="1">
      <c r="A375" s="138"/>
      <c r="B375" s="159"/>
      <c r="W375" s="160"/>
    </row>
    <row r="376" spans="1:23" ht="15.75" customHeight="1">
      <c r="A376" s="138"/>
      <c r="B376" s="159"/>
      <c r="W376" s="160"/>
    </row>
    <row r="377" spans="1:23" ht="15.75" customHeight="1">
      <c r="A377" s="138"/>
      <c r="B377" s="159"/>
      <c r="W377" s="160"/>
    </row>
    <row r="378" spans="1:23" ht="15.75" customHeight="1">
      <c r="A378" s="138"/>
      <c r="B378" s="159"/>
      <c r="W378" s="160"/>
    </row>
    <row r="379" spans="1:23" ht="15.75" customHeight="1">
      <c r="A379" s="138"/>
      <c r="B379" s="159"/>
      <c r="W379" s="160"/>
    </row>
    <row r="380" spans="1:23" ht="15.75" customHeight="1">
      <c r="A380" s="138"/>
      <c r="B380" s="159"/>
      <c r="W380" s="160"/>
    </row>
    <row r="381" spans="1:23" ht="15.75" customHeight="1">
      <c r="A381" s="138"/>
      <c r="B381" s="159"/>
      <c r="W381" s="160"/>
    </row>
    <row r="382" spans="1:23" ht="15.75" customHeight="1">
      <c r="A382" s="138"/>
      <c r="B382" s="159"/>
      <c r="W382" s="160"/>
    </row>
    <row r="383" spans="1:23" ht="15.75" customHeight="1">
      <c r="A383" s="138"/>
      <c r="B383" s="159"/>
      <c r="W383" s="160"/>
    </row>
    <row r="384" spans="1:23" ht="15.75" customHeight="1">
      <c r="A384" s="138"/>
      <c r="B384" s="159"/>
      <c r="W384" s="160"/>
    </row>
    <row r="385" spans="1:23" ht="15.75" customHeight="1">
      <c r="A385" s="138"/>
      <c r="B385" s="159"/>
      <c r="W385" s="160"/>
    </row>
    <row r="386" spans="1:23" ht="15.75" customHeight="1">
      <c r="A386" s="138"/>
      <c r="B386" s="159"/>
      <c r="W386" s="160"/>
    </row>
    <row r="387" spans="1:23" ht="15.75" customHeight="1">
      <c r="A387" s="138"/>
      <c r="B387" s="159"/>
      <c r="W387" s="160"/>
    </row>
    <row r="388" spans="1:23" ht="15.75" customHeight="1">
      <c r="A388" s="138"/>
      <c r="B388" s="159"/>
      <c r="W388" s="160"/>
    </row>
    <row r="389" spans="1:23" ht="15.75" customHeight="1">
      <c r="A389" s="138"/>
      <c r="B389" s="159"/>
      <c r="W389" s="160"/>
    </row>
    <row r="390" spans="1:23" ht="15.75" customHeight="1">
      <c r="A390" s="138"/>
      <c r="B390" s="159"/>
      <c r="W390" s="160"/>
    </row>
    <row r="391" spans="1:23" ht="15.75" customHeight="1">
      <c r="A391" s="138"/>
      <c r="B391" s="159"/>
      <c r="W391" s="160"/>
    </row>
    <row r="392" spans="1:23" ht="15.75" customHeight="1">
      <c r="A392" s="138"/>
      <c r="B392" s="159"/>
      <c r="W392" s="160"/>
    </row>
    <row r="393" spans="1:23" ht="15.75" customHeight="1">
      <c r="A393" s="138"/>
      <c r="B393" s="159"/>
      <c r="W393" s="160"/>
    </row>
    <row r="394" spans="1:23" ht="15.75" customHeight="1">
      <c r="A394" s="138"/>
      <c r="B394" s="159"/>
      <c r="W394" s="160"/>
    </row>
    <row r="395" spans="1:23" ht="15.75" customHeight="1">
      <c r="A395" s="138"/>
      <c r="B395" s="159"/>
      <c r="W395" s="160"/>
    </row>
    <row r="396" spans="1:23" ht="15.75" customHeight="1">
      <c r="A396" s="138"/>
      <c r="B396" s="159"/>
      <c r="W396" s="160"/>
    </row>
    <row r="397" spans="1:23" ht="15.75" customHeight="1">
      <c r="A397" s="138"/>
      <c r="B397" s="159"/>
      <c r="W397" s="160"/>
    </row>
    <row r="398" spans="1:23" ht="15.75" customHeight="1">
      <c r="A398" s="138"/>
      <c r="B398" s="159"/>
      <c r="W398" s="160"/>
    </row>
    <row r="399" spans="1:23" ht="15.75" customHeight="1">
      <c r="A399" s="138"/>
      <c r="B399" s="159"/>
      <c r="W399" s="160"/>
    </row>
    <row r="400" spans="1:23" ht="15.75" customHeight="1">
      <c r="A400" s="138"/>
      <c r="B400" s="159"/>
      <c r="W400" s="160"/>
    </row>
    <row r="401" spans="1:23" ht="15.75" customHeight="1">
      <c r="A401" s="138"/>
      <c r="B401" s="159"/>
      <c r="W401" s="160"/>
    </row>
    <row r="402" spans="1:23" ht="15.75" customHeight="1">
      <c r="A402" s="138"/>
      <c r="B402" s="159"/>
      <c r="W402" s="160"/>
    </row>
    <row r="403" spans="1:23" ht="15.75" customHeight="1">
      <c r="A403" s="138"/>
      <c r="B403" s="159"/>
      <c r="W403" s="160"/>
    </row>
    <row r="404" spans="1:23" ht="15.75" customHeight="1">
      <c r="A404" s="138"/>
      <c r="B404" s="159"/>
      <c r="W404" s="160"/>
    </row>
    <row r="405" spans="1:23" ht="15.75" customHeight="1">
      <c r="A405" s="138"/>
      <c r="B405" s="159"/>
      <c r="W405" s="160"/>
    </row>
    <row r="406" spans="1:23" ht="15.75" customHeight="1">
      <c r="A406" s="138"/>
      <c r="B406" s="159"/>
      <c r="W406" s="160"/>
    </row>
    <row r="407" spans="1:23" ht="15.75" customHeight="1">
      <c r="A407" s="138"/>
      <c r="B407" s="159"/>
      <c r="W407" s="160"/>
    </row>
    <row r="408" spans="1:23" ht="15.75" customHeight="1">
      <c r="A408" s="138"/>
      <c r="B408" s="159"/>
      <c r="W408" s="160"/>
    </row>
    <row r="409" spans="1:23" ht="15.75" customHeight="1">
      <c r="A409" s="138"/>
      <c r="B409" s="159"/>
      <c r="W409" s="160"/>
    </row>
    <row r="410" spans="1:23" ht="15.75" customHeight="1">
      <c r="A410" s="138"/>
      <c r="B410" s="159"/>
      <c r="W410" s="160"/>
    </row>
    <row r="411" spans="1:23" ht="15.75" customHeight="1">
      <c r="A411" s="138"/>
      <c r="B411" s="159"/>
      <c r="W411" s="160"/>
    </row>
    <row r="412" spans="1:23" ht="15.75" customHeight="1">
      <c r="A412" s="138"/>
      <c r="B412" s="159"/>
      <c r="W412" s="160"/>
    </row>
    <row r="413" spans="1:23" ht="15.75" customHeight="1">
      <c r="A413" s="138"/>
      <c r="B413" s="159"/>
      <c r="W413" s="160"/>
    </row>
    <row r="414" spans="1:23" ht="15.75" customHeight="1">
      <c r="A414" s="138"/>
      <c r="B414" s="159"/>
      <c r="W414" s="160"/>
    </row>
    <row r="415" spans="1:23" ht="15.75" customHeight="1">
      <c r="A415" s="138"/>
      <c r="B415" s="159"/>
      <c r="W415" s="160"/>
    </row>
    <row r="416" spans="1:23" ht="15.75" customHeight="1">
      <c r="A416" s="138"/>
      <c r="B416" s="159"/>
      <c r="W416" s="160"/>
    </row>
    <row r="417" spans="1:23" ht="15.75" customHeight="1">
      <c r="A417" s="138"/>
      <c r="B417" s="159"/>
      <c r="W417" s="160"/>
    </row>
    <row r="418" spans="1:23" ht="15.75" customHeight="1">
      <c r="A418" s="138"/>
      <c r="B418" s="159"/>
      <c r="W418" s="160"/>
    </row>
    <row r="419" spans="1:23" ht="15.75" customHeight="1">
      <c r="A419" s="138"/>
      <c r="B419" s="159"/>
      <c r="W419" s="160"/>
    </row>
    <row r="420" spans="1:23" ht="15.75" customHeight="1">
      <c r="A420" s="138"/>
      <c r="B420" s="159"/>
      <c r="W420" s="160"/>
    </row>
    <row r="421" spans="1:23" ht="15.75" customHeight="1">
      <c r="A421" s="138"/>
      <c r="B421" s="159"/>
      <c r="W421" s="160"/>
    </row>
    <row r="422" spans="1:23" ht="15.75" customHeight="1">
      <c r="A422" s="138"/>
      <c r="B422" s="159"/>
      <c r="W422" s="160"/>
    </row>
    <row r="423" spans="1:23" ht="15.75" customHeight="1">
      <c r="A423" s="138"/>
      <c r="B423" s="159"/>
      <c r="W423" s="160"/>
    </row>
    <row r="424" spans="1:23" ht="15.75" customHeight="1">
      <c r="A424" s="138"/>
      <c r="B424" s="159"/>
      <c r="W424" s="160"/>
    </row>
    <row r="425" spans="1:23" ht="15.75" customHeight="1">
      <c r="A425" s="138"/>
      <c r="B425" s="159"/>
      <c r="W425" s="160"/>
    </row>
    <row r="426" spans="1:23" ht="15.75" customHeight="1">
      <c r="A426" s="138"/>
      <c r="B426" s="159"/>
      <c r="W426" s="160"/>
    </row>
    <row r="427" spans="1:23" ht="15.75" customHeight="1">
      <c r="A427" s="138"/>
      <c r="B427" s="159"/>
      <c r="W427" s="160"/>
    </row>
    <row r="428" spans="1:23" ht="15.75" customHeight="1">
      <c r="A428" s="138"/>
      <c r="B428" s="159"/>
      <c r="W428" s="160"/>
    </row>
    <row r="429" spans="1:23" ht="15.75" customHeight="1">
      <c r="A429" s="138"/>
      <c r="B429" s="159"/>
      <c r="W429" s="160"/>
    </row>
    <row r="430" spans="1:23" ht="15.75" customHeight="1">
      <c r="A430" s="138"/>
      <c r="B430" s="159"/>
      <c r="W430" s="160"/>
    </row>
    <row r="431" spans="1:23" ht="15.75" customHeight="1">
      <c r="A431" s="138"/>
      <c r="B431" s="159"/>
      <c r="W431" s="160"/>
    </row>
    <row r="432" spans="1:23" ht="15.75" customHeight="1">
      <c r="A432" s="138"/>
      <c r="B432" s="159"/>
      <c r="W432" s="160"/>
    </row>
    <row r="433" spans="1:23" ht="15.75" customHeight="1">
      <c r="A433" s="138"/>
      <c r="B433" s="159"/>
      <c r="W433" s="160"/>
    </row>
    <row r="434" spans="1:23" ht="15.75" customHeight="1">
      <c r="A434" s="138"/>
      <c r="B434" s="159"/>
      <c r="W434" s="160"/>
    </row>
    <row r="435" spans="1:23" ht="15.75" customHeight="1">
      <c r="A435" s="138"/>
      <c r="B435" s="159"/>
      <c r="W435" s="160"/>
    </row>
    <row r="436" spans="1:23" ht="15.75" customHeight="1">
      <c r="A436" s="138"/>
      <c r="B436" s="159"/>
      <c r="W436" s="160"/>
    </row>
    <row r="437" spans="1:23" ht="15.75" customHeight="1">
      <c r="A437" s="138"/>
      <c r="B437" s="159"/>
      <c r="W437" s="160"/>
    </row>
    <row r="438" spans="1:23" ht="15.75" customHeight="1">
      <c r="A438" s="138"/>
      <c r="B438" s="159"/>
      <c r="W438" s="160"/>
    </row>
    <row r="439" spans="1:23" ht="15.75" customHeight="1">
      <c r="A439" s="138"/>
      <c r="B439" s="159"/>
      <c r="W439" s="160"/>
    </row>
    <row r="440" spans="1:23" ht="15.75" customHeight="1">
      <c r="A440" s="138"/>
      <c r="B440" s="159"/>
      <c r="W440" s="160"/>
    </row>
    <row r="441" spans="1:23" ht="15.75" customHeight="1">
      <c r="A441" s="138"/>
      <c r="B441" s="159"/>
      <c r="W441" s="160"/>
    </row>
    <row r="442" spans="1:23" ht="15.75" customHeight="1">
      <c r="A442" s="138"/>
      <c r="B442" s="159"/>
      <c r="W442" s="160"/>
    </row>
    <row r="443" spans="1:23" ht="15.75" customHeight="1">
      <c r="A443" s="138"/>
      <c r="B443" s="159"/>
      <c r="W443" s="160"/>
    </row>
    <row r="444" spans="1:23" ht="15.75" customHeight="1">
      <c r="A444" s="138"/>
      <c r="B444" s="159"/>
      <c r="W444" s="160"/>
    </row>
    <row r="445" spans="1:23" ht="15.75" customHeight="1">
      <c r="A445" s="138"/>
      <c r="B445" s="159"/>
      <c r="W445" s="160"/>
    </row>
    <row r="446" spans="1:23" ht="15.75" customHeight="1">
      <c r="A446" s="138"/>
      <c r="B446" s="159"/>
      <c r="W446" s="160"/>
    </row>
    <row r="447" spans="1:23" ht="15.75" customHeight="1">
      <c r="A447" s="138"/>
      <c r="B447" s="159"/>
      <c r="W447" s="160"/>
    </row>
    <row r="448" spans="1:23" ht="15.75" customHeight="1">
      <c r="A448" s="138"/>
      <c r="B448" s="159"/>
      <c r="W448" s="160"/>
    </row>
    <row r="449" spans="1:23" ht="15.75" customHeight="1">
      <c r="A449" s="138"/>
      <c r="B449" s="159"/>
      <c r="W449" s="160"/>
    </row>
    <row r="450" spans="1:23" ht="15.75" customHeight="1">
      <c r="A450" s="138"/>
      <c r="B450" s="159"/>
      <c r="W450" s="160"/>
    </row>
    <row r="451" spans="1:23" ht="15.75" customHeight="1">
      <c r="A451" s="138"/>
      <c r="B451" s="159"/>
      <c r="W451" s="160"/>
    </row>
    <row r="452" spans="1:23" ht="15.75" customHeight="1">
      <c r="A452" s="138"/>
      <c r="B452" s="159"/>
      <c r="W452" s="160"/>
    </row>
    <row r="453" spans="1:23" ht="15.75" customHeight="1">
      <c r="A453" s="138"/>
      <c r="B453" s="159"/>
      <c r="W453" s="160"/>
    </row>
    <row r="454" spans="1:23" ht="15.75" customHeight="1">
      <c r="A454" s="138"/>
      <c r="B454" s="159"/>
      <c r="W454" s="160"/>
    </row>
    <row r="455" spans="1:23" ht="15.75" customHeight="1">
      <c r="A455" s="138"/>
      <c r="B455" s="159"/>
      <c r="W455" s="160"/>
    </row>
    <row r="456" spans="1:23" ht="15.75" customHeight="1">
      <c r="A456" s="138"/>
      <c r="B456" s="159"/>
      <c r="W456" s="160"/>
    </row>
    <row r="457" spans="1:23" ht="15.75" customHeight="1">
      <c r="A457" s="138"/>
      <c r="B457" s="159"/>
      <c r="W457" s="160"/>
    </row>
    <row r="458" spans="1:23" ht="15.75" customHeight="1">
      <c r="A458" s="138"/>
      <c r="B458" s="159"/>
      <c r="W458" s="160"/>
    </row>
    <row r="459" spans="1:23" ht="15.75" customHeight="1">
      <c r="A459" s="138"/>
      <c r="B459" s="159"/>
      <c r="W459" s="160"/>
    </row>
    <row r="460" spans="1:23" ht="15.75" customHeight="1">
      <c r="A460" s="138"/>
      <c r="B460" s="159"/>
      <c r="W460" s="160"/>
    </row>
    <row r="461" spans="1:23" ht="15.75" customHeight="1">
      <c r="A461" s="138"/>
      <c r="B461" s="159"/>
      <c r="W461" s="160"/>
    </row>
    <row r="462" spans="1:23" ht="15.75" customHeight="1">
      <c r="A462" s="138"/>
      <c r="B462" s="159"/>
      <c r="W462" s="160"/>
    </row>
    <row r="463" spans="1:23" ht="15.75" customHeight="1">
      <c r="A463" s="138"/>
      <c r="B463" s="159"/>
      <c r="W463" s="160"/>
    </row>
    <row r="464" spans="1:23" ht="15.75" customHeight="1">
      <c r="A464" s="138"/>
      <c r="B464" s="159"/>
      <c r="W464" s="160"/>
    </row>
    <row r="465" spans="1:23" ht="15.75" customHeight="1">
      <c r="A465" s="138"/>
      <c r="B465" s="159"/>
      <c r="W465" s="160"/>
    </row>
    <row r="466" spans="1:23" ht="15.75" customHeight="1">
      <c r="A466" s="138"/>
      <c r="B466" s="159"/>
      <c r="W466" s="160"/>
    </row>
    <row r="467" spans="1:23" ht="15.75" customHeight="1">
      <c r="A467" s="138"/>
      <c r="B467" s="159"/>
      <c r="W467" s="160"/>
    </row>
    <row r="468" spans="1:23" ht="15.75" customHeight="1">
      <c r="A468" s="138"/>
      <c r="B468" s="159"/>
      <c r="W468" s="160"/>
    </row>
    <row r="469" spans="1:23" ht="15.75" customHeight="1">
      <c r="A469" s="138"/>
      <c r="B469" s="159"/>
      <c r="W469" s="160"/>
    </row>
    <row r="470" spans="1:23" ht="15.75" customHeight="1">
      <c r="A470" s="138"/>
      <c r="B470" s="159"/>
      <c r="W470" s="160"/>
    </row>
    <row r="471" spans="1:23" ht="15.75" customHeight="1">
      <c r="A471" s="138"/>
      <c r="B471" s="159"/>
      <c r="W471" s="160"/>
    </row>
    <row r="472" spans="1:23" ht="15.75" customHeight="1">
      <c r="A472" s="138"/>
      <c r="B472" s="159"/>
      <c r="W472" s="160"/>
    </row>
    <row r="473" spans="1:23" ht="15.75" customHeight="1">
      <c r="A473" s="138"/>
      <c r="B473" s="159"/>
      <c r="W473" s="160"/>
    </row>
    <row r="474" spans="1:23" ht="15.75" customHeight="1">
      <c r="A474" s="138"/>
      <c r="B474" s="159"/>
      <c r="W474" s="160"/>
    </row>
    <row r="475" spans="1:23" ht="15.75" customHeight="1">
      <c r="A475" s="138"/>
      <c r="B475" s="159"/>
      <c r="W475" s="160"/>
    </row>
    <row r="476" spans="1:23" ht="15.75" customHeight="1">
      <c r="A476" s="138"/>
      <c r="B476" s="159"/>
      <c r="W476" s="160"/>
    </row>
    <row r="477" spans="1:23" ht="15.75" customHeight="1">
      <c r="A477" s="138"/>
      <c r="B477" s="159"/>
      <c r="W477" s="160"/>
    </row>
    <row r="478" spans="1:23" ht="15.75" customHeight="1">
      <c r="A478" s="138"/>
      <c r="B478" s="159"/>
      <c r="W478" s="160"/>
    </row>
    <row r="479" spans="1:23" ht="15.75" customHeight="1">
      <c r="A479" s="138"/>
      <c r="B479" s="159"/>
      <c r="W479" s="160"/>
    </row>
    <row r="480" spans="1:23" ht="15.75" customHeight="1">
      <c r="A480" s="138"/>
      <c r="B480" s="159"/>
      <c r="W480" s="160"/>
    </row>
    <row r="481" spans="1:23" ht="15.75" customHeight="1">
      <c r="A481" s="138"/>
      <c r="B481" s="159"/>
      <c r="W481" s="160"/>
    </row>
    <row r="482" spans="1:23" ht="15.75" customHeight="1">
      <c r="A482" s="138"/>
      <c r="B482" s="159"/>
      <c r="W482" s="160"/>
    </row>
    <row r="483" spans="1:23" ht="15.75" customHeight="1">
      <c r="A483" s="138"/>
      <c r="B483" s="159"/>
      <c r="W483" s="160"/>
    </row>
    <row r="484" spans="1:23" ht="15.75" customHeight="1">
      <c r="A484" s="138"/>
      <c r="B484" s="159"/>
      <c r="W484" s="160"/>
    </row>
    <row r="485" spans="1:23" ht="15.75" customHeight="1">
      <c r="A485" s="138"/>
      <c r="B485" s="159"/>
      <c r="W485" s="160"/>
    </row>
    <row r="486" spans="1:23" ht="15.75" customHeight="1">
      <c r="A486" s="138"/>
      <c r="B486" s="159"/>
      <c r="W486" s="160"/>
    </row>
    <row r="487" spans="1:23" ht="15.75" customHeight="1">
      <c r="A487" s="138"/>
      <c r="B487" s="159"/>
      <c r="W487" s="160"/>
    </row>
    <row r="488" spans="1:23" ht="15.75" customHeight="1">
      <c r="A488" s="138"/>
      <c r="B488" s="159"/>
      <c r="W488" s="160"/>
    </row>
    <row r="489" spans="1:23" ht="15.75" customHeight="1">
      <c r="A489" s="138"/>
      <c r="B489" s="159"/>
      <c r="W489" s="160"/>
    </row>
    <row r="490" spans="1:23" ht="15.75" customHeight="1">
      <c r="A490" s="138"/>
      <c r="B490" s="159"/>
      <c r="W490" s="160"/>
    </row>
    <row r="491" spans="1:23" ht="15.75" customHeight="1">
      <c r="A491" s="138"/>
      <c r="B491" s="159"/>
      <c r="W491" s="160"/>
    </row>
    <row r="492" spans="1:23" ht="15.75" customHeight="1">
      <c r="A492" s="138"/>
      <c r="B492" s="159"/>
      <c r="W492" s="160"/>
    </row>
    <row r="493" spans="1:23" ht="15.75" customHeight="1">
      <c r="A493" s="138"/>
      <c r="B493" s="159"/>
      <c r="W493" s="160"/>
    </row>
    <row r="494" spans="1:23" ht="15.75" customHeight="1">
      <c r="A494" s="138"/>
      <c r="B494" s="159"/>
      <c r="W494" s="160"/>
    </row>
    <row r="495" spans="1:23" ht="15.75" customHeight="1">
      <c r="A495" s="138"/>
      <c r="B495" s="159"/>
      <c r="W495" s="160"/>
    </row>
    <row r="496" spans="1:23" ht="15.75" customHeight="1">
      <c r="A496" s="138"/>
      <c r="B496" s="159"/>
      <c r="W496" s="160"/>
    </row>
    <row r="497" spans="1:23" ht="15.75" customHeight="1">
      <c r="A497" s="138"/>
      <c r="B497" s="159"/>
      <c r="W497" s="160"/>
    </row>
    <row r="498" spans="1:23" ht="15.75" customHeight="1">
      <c r="A498" s="138"/>
      <c r="B498" s="159"/>
      <c r="W498" s="160"/>
    </row>
    <row r="499" spans="1:23" ht="15.75" customHeight="1">
      <c r="A499" s="138"/>
      <c r="B499" s="159"/>
      <c r="W499" s="160"/>
    </row>
    <row r="500" spans="1:23" ht="15.75" customHeight="1">
      <c r="A500" s="138"/>
      <c r="B500" s="159"/>
      <c r="W500" s="160"/>
    </row>
    <row r="501" spans="1:23" ht="15.75" customHeight="1">
      <c r="A501" s="138"/>
      <c r="B501" s="159"/>
      <c r="W501" s="160"/>
    </row>
    <row r="502" spans="1:23" ht="15.75" customHeight="1">
      <c r="A502" s="138"/>
      <c r="B502" s="159"/>
      <c r="W502" s="160"/>
    </row>
    <row r="503" spans="1:23" ht="15.75" customHeight="1">
      <c r="A503" s="138"/>
      <c r="B503" s="159"/>
      <c r="W503" s="160"/>
    </row>
    <row r="504" spans="1:23" ht="15.75" customHeight="1">
      <c r="A504" s="138"/>
      <c r="B504" s="159"/>
      <c r="W504" s="160"/>
    </row>
    <row r="505" spans="1:23" ht="15.75" customHeight="1">
      <c r="A505" s="138"/>
      <c r="B505" s="159"/>
      <c r="W505" s="160"/>
    </row>
    <row r="506" spans="1:23" ht="15.75" customHeight="1">
      <c r="A506" s="138"/>
      <c r="B506" s="159"/>
      <c r="W506" s="160"/>
    </row>
    <row r="507" spans="1:23" ht="15.75" customHeight="1">
      <c r="A507" s="138"/>
      <c r="B507" s="159"/>
      <c r="W507" s="160"/>
    </row>
    <row r="508" spans="1:23" ht="15.75" customHeight="1">
      <c r="A508" s="138"/>
      <c r="B508" s="159"/>
      <c r="W508" s="160"/>
    </row>
    <row r="509" spans="1:23" ht="15.75" customHeight="1">
      <c r="A509" s="138"/>
      <c r="B509" s="159"/>
      <c r="W509" s="160"/>
    </row>
    <row r="510" spans="1:23" ht="15.75" customHeight="1">
      <c r="A510" s="138"/>
      <c r="B510" s="159"/>
      <c r="W510" s="160"/>
    </row>
    <row r="511" spans="1:23" ht="15.75" customHeight="1">
      <c r="A511" s="138"/>
      <c r="B511" s="159"/>
      <c r="W511" s="160"/>
    </row>
    <row r="512" spans="1:23" ht="15.75" customHeight="1">
      <c r="A512" s="138"/>
      <c r="B512" s="159"/>
      <c r="W512" s="160"/>
    </row>
    <row r="513" spans="1:23" ht="15.75" customHeight="1">
      <c r="A513" s="138"/>
      <c r="B513" s="159"/>
      <c r="W513" s="160"/>
    </row>
    <row r="514" spans="1:23" ht="15.75" customHeight="1">
      <c r="A514" s="138"/>
      <c r="B514" s="159"/>
      <c r="W514" s="160"/>
    </row>
    <row r="515" spans="1:23" ht="15.75" customHeight="1">
      <c r="A515" s="138"/>
      <c r="B515" s="159"/>
      <c r="W515" s="160"/>
    </row>
    <row r="516" spans="1:23" ht="15.75" customHeight="1">
      <c r="A516" s="138"/>
      <c r="B516" s="159"/>
      <c r="W516" s="160"/>
    </row>
    <row r="517" spans="1:23" ht="15.75" customHeight="1">
      <c r="A517" s="138"/>
      <c r="B517" s="159"/>
      <c r="W517" s="160"/>
    </row>
    <row r="518" spans="1:23" ht="15.75" customHeight="1">
      <c r="A518" s="138"/>
      <c r="B518" s="159"/>
      <c r="W518" s="160"/>
    </row>
    <row r="519" spans="1:23" ht="15.75" customHeight="1">
      <c r="A519" s="138"/>
      <c r="B519" s="159"/>
      <c r="W519" s="160"/>
    </row>
    <row r="520" spans="1:23" ht="15.75" customHeight="1">
      <c r="A520" s="138"/>
      <c r="B520" s="159"/>
      <c r="W520" s="160"/>
    </row>
    <row r="521" spans="1:23" ht="15.75" customHeight="1">
      <c r="A521" s="138"/>
      <c r="B521" s="159"/>
      <c r="W521" s="160"/>
    </row>
    <row r="522" spans="1:23" ht="15.75" customHeight="1">
      <c r="A522" s="138"/>
      <c r="B522" s="159"/>
      <c r="W522" s="160"/>
    </row>
    <row r="523" spans="1:23" ht="15.75" customHeight="1">
      <c r="A523" s="138"/>
      <c r="B523" s="159"/>
      <c r="W523" s="160"/>
    </row>
    <row r="524" spans="1:23" ht="15.75" customHeight="1">
      <c r="A524" s="138"/>
      <c r="B524" s="159"/>
      <c r="W524" s="160"/>
    </row>
    <row r="525" spans="1:23" ht="15.75" customHeight="1">
      <c r="A525" s="138"/>
      <c r="B525" s="159"/>
      <c r="W525" s="160"/>
    </row>
    <row r="526" spans="1:23" ht="15.75" customHeight="1">
      <c r="A526" s="138"/>
      <c r="B526" s="159"/>
      <c r="W526" s="160"/>
    </row>
    <row r="527" spans="1:23" ht="15.75" customHeight="1">
      <c r="A527" s="138"/>
      <c r="B527" s="159"/>
      <c r="W527" s="160"/>
    </row>
    <row r="528" spans="1:23" ht="15.75" customHeight="1">
      <c r="A528" s="138"/>
      <c r="B528" s="159"/>
      <c r="W528" s="160"/>
    </row>
    <row r="529" spans="1:23" ht="15.75" customHeight="1">
      <c r="A529" s="138"/>
      <c r="B529" s="159"/>
      <c r="W529" s="160"/>
    </row>
    <row r="530" spans="1:23" ht="15.75" customHeight="1">
      <c r="A530" s="138"/>
      <c r="B530" s="159"/>
      <c r="W530" s="160"/>
    </row>
    <row r="531" spans="1:23" ht="15.75" customHeight="1">
      <c r="A531" s="138"/>
      <c r="B531" s="159"/>
      <c r="W531" s="160"/>
    </row>
    <row r="532" spans="1:23" ht="15.75" customHeight="1">
      <c r="A532" s="138"/>
      <c r="B532" s="159"/>
      <c r="W532" s="160"/>
    </row>
    <row r="533" spans="1:23" ht="15.75" customHeight="1">
      <c r="A533" s="138"/>
      <c r="B533" s="159"/>
      <c r="W533" s="160"/>
    </row>
    <row r="534" spans="1:23" ht="15.75" customHeight="1">
      <c r="A534" s="138"/>
      <c r="B534" s="159"/>
      <c r="W534" s="160"/>
    </row>
    <row r="535" spans="1:23" ht="15.75" customHeight="1">
      <c r="A535" s="138"/>
      <c r="B535" s="159"/>
      <c r="W535" s="160"/>
    </row>
    <row r="536" spans="1:23" ht="15.75" customHeight="1">
      <c r="A536" s="138"/>
      <c r="B536" s="159"/>
      <c r="W536" s="160"/>
    </row>
    <row r="537" spans="1:23" ht="15.75" customHeight="1">
      <c r="A537" s="138"/>
      <c r="B537" s="159"/>
      <c r="W537" s="160"/>
    </row>
    <row r="538" spans="1:23" ht="15.75" customHeight="1">
      <c r="A538" s="138"/>
      <c r="B538" s="159"/>
      <c r="W538" s="160"/>
    </row>
    <row r="539" spans="1:23" ht="15.75" customHeight="1">
      <c r="A539" s="138"/>
      <c r="B539" s="159"/>
      <c r="W539" s="160"/>
    </row>
    <row r="540" spans="1:23" ht="15.75" customHeight="1">
      <c r="A540" s="138"/>
      <c r="B540" s="159"/>
      <c r="W540" s="160"/>
    </row>
    <row r="541" spans="1:23" ht="15.75" customHeight="1">
      <c r="A541" s="138"/>
      <c r="B541" s="159"/>
      <c r="W541" s="160"/>
    </row>
    <row r="542" spans="1:23" ht="15.75" customHeight="1">
      <c r="A542" s="138"/>
      <c r="B542" s="159"/>
      <c r="W542" s="160"/>
    </row>
    <row r="543" spans="1:23" ht="15.75" customHeight="1">
      <c r="A543" s="138"/>
      <c r="B543" s="159"/>
      <c r="W543" s="160"/>
    </row>
    <row r="544" spans="1:23" ht="15.75" customHeight="1">
      <c r="A544" s="138"/>
      <c r="B544" s="159"/>
      <c r="W544" s="160"/>
    </row>
    <row r="545" spans="1:23" ht="15.75" customHeight="1">
      <c r="A545" s="138"/>
      <c r="B545" s="159"/>
      <c r="W545" s="160"/>
    </row>
    <row r="546" spans="1:23" ht="15.75" customHeight="1">
      <c r="A546" s="138"/>
      <c r="B546" s="159"/>
      <c r="W546" s="160"/>
    </row>
    <row r="547" spans="1:23" ht="15.75" customHeight="1">
      <c r="A547" s="138"/>
      <c r="B547" s="159"/>
      <c r="W547" s="160"/>
    </row>
    <row r="548" spans="1:23" ht="15.75" customHeight="1">
      <c r="A548" s="138"/>
      <c r="B548" s="159"/>
      <c r="W548" s="160"/>
    </row>
    <row r="549" spans="1:23" ht="15.75" customHeight="1">
      <c r="A549" s="138"/>
      <c r="B549" s="159"/>
      <c r="W549" s="160"/>
    </row>
    <row r="550" spans="1:23" ht="15.75" customHeight="1">
      <c r="A550" s="138"/>
      <c r="B550" s="159"/>
      <c r="W550" s="160"/>
    </row>
    <row r="551" spans="1:23" ht="15.75" customHeight="1">
      <c r="A551" s="138"/>
      <c r="B551" s="159"/>
      <c r="W551" s="160"/>
    </row>
    <row r="552" spans="1:23" ht="15.75" customHeight="1">
      <c r="A552" s="138"/>
      <c r="B552" s="159"/>
      <c r="W552" s="160"/>
    </row>
    <row r="553" spans="1:23" ht="15.75" customHeight="1">
      <c r="A553" s="138"/>
      <c r="B553" s="159"/>
      <c r="W553" s="160"/>
    </row>
    <row r="554" spans="1:23" ht="15.75" customHeight="1">
      <c r="A554" s="138"/>
      <c r="B554" s="159"/>
      <c r="W554" s="160"/>
    </row>
    <row r="555" spans="1:23" ht="15.75" customHeight="1">
      <c r="A555" s="138"/>
      <c r="B555" s="159"/>
      <c r="W555" s="160"/>
    </row>
    <row r="556" spans="1:23" ht="15.75" customHeight="1">
      <c r="A556" s="138"/>
      <c r="B556" s="159"/>
      <c r="W556" s="160"/>
    </row>
    <row r="557" spans="1:23" ht="15.75" customHeight="1">
      <c r="A557" s="138"/>
      <c r="B557" s="159"/>
      <c r="W557" s="160"/>
    </row>
    <row r="558" spans="1:23" ht="15.75" customHeight="1">
      <c r="A558" s="138"/>
      <c r="B558" s="159"/>
      <c r="W558" s="160"/>
    </row>
    <row r="559" spans="1:23" ht="15.75" customHeight="1">
      <c r="A559" s="138"/>
      <c r="B559" s="159"/>
      <c r="W559" s="160"/>
    </row>
    <row r="560" spans="1:23" ht="15.75" customHeight="1">
      <c r="A560" s="138"/>
      <c r="B560" s="159"/>
      <c r="W560" s="160"/>
    </row>
    <row r="561" spans="1:23" ht="15.75" customHeight="1">
      <c r="A561" s="138"/>
      <c r="B561" s="159"/>
      <c r="W561" s="160"/>
    </row>
    <row r="562" spans="1:23" ht="15.75" customHeight="1">
      <c r="A562" s="138"/>
      <c r="B562" s="159"/>
      <c r="W562" s="160"/>
    </row>
    <row r="563" spans="1:23" ht="15.75" customHeight="1">
      <c r="A563" s="138"/>
      <c r="B563" s="159"/>
      <c r="W563" s="160"/>
    </row>
    <row r="564" spans="1:23" ht="15.75" customHeight="1">
      <c r="A564" s="138"/>
      <c r="B564" s="159"/>
      <c r="W564" s="160"/>
    </row>
    <row r="565" spans="1:23" ht="15.75" customHeight="1">
      <c r="A565" s="138"/>
      <c r="B565" s="159"/>
      <c r="W565" s="160"/>
    </row>
    <row r="566" spans="1:23" ht="15.75" customHeight="1">
      <c r="A566" s="138"/>
      <c r="B566" s="159"/>
      <c r="W566" s="160"/>
    </row>
    <row r="567" spans="1:23" ht="15.75" customHeight="1">
      <c r="A567" s="138"/>
      <c r="B567" s="159"/>
      <c r="W567" s="160"/>
    </row>
    <row r="568" spans="1:23" ht="15.75" customHeight="1">
      <c r="A568" s="138"/>
      <c r="B568" s="159"/>
      <c r="W568" s="160"/>
    </row>
    <row r="569" spans="1:23" ht="15.75" customHeight="1">
      <c r="A569" s="138"/>
      <c r="B569" s="159"/>
      <c r="W569" s="160"/>
    </row>
    <row r="570" spans="1:23" ht="15.75" customHeight="1">
      <c r="A570" s="138"/>
      <c r="B570" s="159"/>
      <c r="W570" s="160"/>
    </row>
    <row r="571" spans="1:23" ht="15.75" customHeight="1">
      <c r="A571" s="138"/>
      <c r="B571" s="159"/>
      <c r="W571" s="160"/>
    </row>
    <row r="572" spans="1:23" ht="15.75" customHeight="1">
      <c r="A572" s="138"/>
      <c r="B572" s="159"/>
      <c r="W572" s="160"/>
    </row>
    <row r="573" spans="1:23" ht="15.75" customHeight="1">
      <c r="A573" s="138"/>
      <c r="B573" s="159"/>
      <c r="W573" s="160"/>
    </row>
    <row r="574" spans="1:23" ht="15.75" customHeight="1">
      <c r="A574" s="138"/>
      <c r="B574" s="159"/>
      <c r="W574" s="160"/>
    </row>
    <row r="575" spans="1:23" ht="15.75" customHeight="1">
      <c r="A575" s="138"/>
      <c r="B575" s="159"/>
      <c r="W575" s="160"/>
    </row>
    <row r="576" spans="1:23" ht="15.75" customHeight="1">
      <c r="A576" s="138"/>
      <c r="B576" s="159"/>
      <c r="W576" s="160"/>
    </row>
    <row r="577" spans="1:23" ht="15.75" customHeight="1">
      <c r="A577" s="138"/>
      <c r="B577" s="159"/>
      <c r="W577" s="160"/>
    </row>
    <row r="578" spans="1:23" ht="15.75" customHeight="1">
      <c r="A578" s="138"/>
      <c r="B578" s="159"/>
      <c r="W578" s="160"/>
    </row>
    <row r="579" spans="1:23" ht="15.75" customHeight="1">
      <c r="A579" s="138"/>
      <c r="B579" s="159"/>
      <c r="W579" s="160"/>
    </row>
    <row r="580" spans="1:23" ht="15.75" customHeight="1">
      <c r="A580" s="138"/>
      <c r="B580" s="159"/>
      <c r="W580" s="160"/>
    </row>
    <row r="581" spans="1:23" ht="15.75" customHeight="1">
      <c r="A581" s="138"/>
      <c r="B581" s="159"/>
      <c r="W581" s="160"/>
    </row>
    <row r="582" spans="1:23" ht="15.75" customHeight="1">
      <c r="A582" s="138"/>
      <c r="B582" s="159"/>
      <c r="W582" s="160"/>
    </row>
    <row r="583" spans="1:23" ht="15.75" customHeight="1">
      <c r="A583" s="138"/>
      <c r="B583" s="159"/>
      <c r="W583" s="160"/>
    </row>
    <row r="584" spans="1:23" ht="15.75" customHeight="1">
      <c r="A584" s="138"/>
      <c r="B584" s="159"/>
      <c r="W584" s="160"/>
    </row>
    <row r="585" spans="1:23" ht="15.75" customHeight="1">
      <c r="A585" s="138"/>
      <c r="B585" s="159"/>
      <c r="W585" s="160"/>
    </row>
    <row r="586" spans="1:23" ht="15.75" customHeight="1">
      <c r="A586" s="138"/>
      <c r="B586" s="159"/>
      <c r="W586" s="160"/>
    </row>
    <row r="587" spans="1:23" ht="15.75" customHeight="1">
      <c r="A587" s="138"/>
      <c r="B587" s="159"/>
      <c r="W587" s="160"/>
    </row>
    <row r="588" spans="1:23" ht="15.75" customHeight="1">
      <c r="A588" s="138"/>
      <c r="B588" s="159"/>
      <c r="W588" s="160"/>
    </row>
    <row r="589" spans="1:23" ht="15.75" customHeight="1">
      <c r="A589" s="138"/>
      <c r="B589" s="159"/>
      <c r="W589" s="160"/>
    </row>
    <row r="590" spans="1:23" ht="15.75" customHeight="1">
      <c r="A590" s="138"/>
      <c r="B590" s="159"/>
      <c r="W590" s="160"/>
    </row>
    <row r="591" spans="1:23" ht="15.75" customHeight="1">
      <c r="A591" s="138"/>
      <c r="B591" s="159"/>
      <c r="W591" s="160"/>
    </row>
    <row r="592" spans="1:23" ht="15.75" customHeight="1">
      <c r="A592" s="138"/>
      <c r="B592" s="159"/>
      <c r="W592" s="160"/>
    </row>
    <row r="593" spans="1:23" ht="15.75" customHeight="1">
      <c r="A593" s="138"/>
      <c r="B593" s="159"/>
      <c r="W593" s="160"/>
    </row>
    <row r="594" spans="1:23" ht="15.75" customHeight="1">
      <c r="A594" s="138"/>
      <c r="B594" s="159"/>
      <c r="W594" s="160"/>
    </row>
    <row r="595" spans="1:23" ht="15.75" customHeight="1">
      <c r="A595" s="138"/>
      <c r="B595" s="159"/>
      <c r="W595" s="160"/>
    </row>
    <row r="596" spans="1:23" ht="15.75" customHeight="1">
      <c r="A596" s="138"/>
      <c r="B596" s="159"/>
      <c r="W596" s="160"/>
    </row>
    <row r="597" spans="1:23" ht="15.75" customHeight="1">
      <c r="A597" s="138"/>
      <c r="B597" s="159"/>
      <c r="W597" s="160"/>
    </row>
    <row r="598" spans="1:23" ht="15.75" customHeight="1">
      <c r="A598" s="138"/>
      <c r="B598" s="159"/>
      <c r="W598" s="160"/>
    </row>
    <row r="599" spans="1:23" ht="15.75" customHeight="1">
      <c r="A599" s="138"/>
      <c r="B599" s="159"/>
      <c r="W599" s="160"/>
    </row>
    <row r="600" spans="1:23" ht="15.75" customHeight="1">
      <c r="A600" s="138"/>
      <c r="B600" s="159"/>
      <c r="W600" s="160"/>
    </row>
    <row r="601" spans="1:23" ht="15.75" customHeight="1">
      <c r="A601" s="138"/>
      <c r="B601" s="159"/>
      <c r="W601" s="160"/>
    </row>
    <row r="602" spans="1:23" ht="15.75" customHeight="1">
      <c r="A602" s="138"/>
      <c r="B602" s="159"/>
      <c r="W602" s="160"/>
    </row>
    <row r="603" spans="1:23" ht="15.75" customHeight="1">
      <c r="A603" s="138"/>
      <c r="B603" s="159"/>
      <c r="W603" s="160"/>
    </row>
    <row r="604" spans="1:23" ht="15.75" customHeight="1">
      <c r="A604" s="138"/>
      <c r="B604" s="159"/>
      <c r="W604" s="160"/>
    </row>
    <row r="605" spans="1:23" ht="15.75" customHeight="1">
      <c r="A605" s="138"/>
      <c r="B605" s="159"/>
      <c r="W605" s="160"/>
    </row>
    <row r="606" spans="1:23" ht="15.75" customHeight="1">
      <c r="A606" s="138"/>
      <c r="B606" s="159"/>
      <c r="W606" s="160"/>
    </row>
    <row r="607" spans="1:23" ht="15.75" customHeight="1">
      <c r="A607" s="138"/>
      <c r="B607" s="159"/>
      <c r="W607" s="160"/>
    </row>
    <row r="608" spans="1:23" ht="15.75" customHeight="1">
      <c r="A608" s="138"/>
      <c r="B608" s="159"/>
      <c r="W608" s="160"/>
    </row>
    <row r="609" spans="1:23" ht="15.75" customHeight="1">
      <c r="A609" s="138"/>
      <c r="B609" s="159"/>
      <c r="W609" s="160"/>
    </row>
    <row r="610" spans="1:23" ht="15.75" customHeight="1">
      <c r="A610" s="138"/>
      <c r="B610" s="159"/>
      <c r="W610" s="160"/>
    </row>
    <row r="611" spans="1:23" ht="15.75" customHeight="1">
      <c r="A611" s="138"/>
      <c r="B611" s="159"/>
      <c r="W611" s="160"/>
    </row>
    <row r="612" spans="1:23" ht="15.75" customHeight="1">
      <c r="A612" s="138"/>
      <c r="B612" s="159"/>
      <c r="W612" s="160"/>
    </row>
    <row r="613" spans="1:23" ht="15.75" customHeight="1">
      <c r="A613" s="138"/>
      <c r="B613" s="159"/>
      <c r="W613" s="160"/>
    </row>
    <row r="614" spans="1:23" ht="15.75" customHeight="1">
      <c r="A614" s="138"/>
      <c r="B614" s="159"/>
      <c r="W614" s="160"/>
    </row>
    <row r="615" spans="1:23" ht="15.75" customHeight="1">
      <c r="A615" s="138"/>
      <c r="B615" s="159"/>
      <c r="W615" s="160"/>
    </row>
    <row r="616" spans="1:23" ht="15.75" customHeight="1">
      <c r="A616" s="138"/>
      <c r="B616" s="159"/>
      <c r="W616" s="160"/>
    </row>
    <row r="617" spans="1:23" ht="15.75" customHeight="1">
      <c r="A617" s="138"/>
      <c r="B617" s="159"/>
      <c r="W617" s="160"/>
    </row>
    <row r="618" spans="1:23" ht="15.75" customHeight="1">
      <c r="A618" s="138"/>
      <c r="B618" s="159"/>
      <c r="W618" s="160"/>
    </row>
    <row r="619" spans="1:23" ht="15.75" customHeight="1">
      <c r="A619" s="138"/>
      <c r="B619" s="159"/>
      <c r="W619" s="160"/>
    </row>
    <row r="620" spans="1:23" ht="15.75" customHeight="1">
      <c r="A620" s="138"/>
      <c r="B620" s="159"/>
      <c r="W620" s="160"/>
    </row>
    <row r="621" spans="1:23" ht="15.75" customHeight="1">
      <c r="A621" s="138"/>
      <c r="B621" s="159"/>
      <c r="W621" s="160"/>
    </row>
    <row r="622" spans="1:23" ht="15.75" customHeight="1">
      <c r="A622" s="138"/>
      <c r="B622" s="159"/>
      <c r="W622" s="160"/>
    </row>
    <row r="623" spans="1:23" ht="15.75" customHeight="1">
      <c r="A623" s="138"/>
      <c r="B623" s="159"/>
      <c r="W623" s="160"/>
    </row>
    <row r="624" spans="1:23" ht="15.75" customHeight="1">
      <c r="A624" s="138"/>
      <c r="B624" s="159"/>
      <c r="W624" s="160"/>
    </row>
    <row r="625" spans="1:23" ht="15.75" customHeight="1">
      <c r="A625" s="138"/>
      <c r="B625" s="159"/>
      <c r="W625" s="160"/>
    </row>
    <row r="626" spans="1:23" ht="15.75" customHeight="1">
      <c r="A626" s="138"/>
      <c r="B626" s="159"/>
      <c r="W626" s="160"/>
    </row>
    <row r="627" spans="1:23" ht="15.75" customHeight="1">
      <c r="A627" s="138"/>
      <c r="B627" s="159"/>
      <c r="W627" s="160"/>
    </row>
    <row r="628" spans="1:23" ht="15.75" customHeight="1">
      <c r="A628" s="138"/>
      <c r="B628" s="159"/>
      <c r="W628" s="160"/>
    </row>
    <row r="629" spans="1:23" ht="15.75" customHeight="1">
      <c r="A629" s="138"/>
      <c r="B629" s="159"/>
      <c r="W629" s="160"/>
    </row>
    <row r="630" spans="1:23" ht="15.75" customHeight="1">
      <c r="A630" s="138"/>
      <c r="B630" s="159"/>
      <c r="W630" s="160"/>
    </row>
    <row r="631" spans="1:23" ht="15.75" customHeight="1">
      <c r="A631" s="138"/>
      <c r="B631" s="159"/>
      <c r="W631" s="160"/>
    </row>
    <row r="632" spans="1:23" ht="15.75" customHeight="1">
      <c r="A632" s="138"/>
      <c r="B632" s="159"/>
      <c r="W632" s="160"/>
    </row>
    <row r="633" spans="1:23" ht="15.75" customHeight="1">
      <c r="A633" s="138"/>
      <c r="B633" s="159"/>
      <c r="W633" s="160"/>
    </row>
    <row r="634" spans="1:23" ht="15.75" customHeight="1">
      <c r="A634" s="138"/>
      <c r="B634" s="159"/>
      <c r="W634" s="160"/>
    </row>
    <row r="635" spans="1:23" ht="15.75" customHeight="1">
      <c r="A635" s="138"/>
      <c r="B635" s="159"/>
      <c r="W635" s="160"/>
    </row>
    <row r="636" spans="1:23" ht="15.75" customHeight="1">
      <c r="A636" s="138"/>
      <c r="B636" s="159"/>
      <c r="W636" s="160"/>
    </row>
    <row r="637" spans="1:23" ht="15.75" customHeight="1">
      <c r="A637" s="138"/>
      <c r="B637" s="159"/>
      <c r="W637" s="160"/>
    </row>
    <row r="638" spans="1:23" ht="15.75" customHeight="1">
      <c r="A638" s="138"/>
      <c r="B638" s="159"/>
      <c r="W638" s="160"/>
    </row>
    <row r="639" spans="1:23" ht="15.75" customHeight="1">
      <c r="A639" s="138"/>
      <c r="B639" s="159"/>
      <c r="W639" s="160"/>
    </row>
    <row r="640" spans="1:23" ht="15.75" customHeight="1">
      <c r="A640" s="138"/>
      <c r="B640" s="159"/>
      <c r="W640" s="160"/>
    </row>
    <row r="641" spans="1:23" ht="15.75" customHeight="1">
      <c r="A641" s="138"/>
      <c r="B641" s="159"/>
      <c r="W641" s="160"/>
    </row>
    <row r="642" spans="1:23" ht="15.75" customHeight="1">
      <c r="A642" s="138"/>
      <c r="B642" s="159"/>
      <c r="W642" s="160"/>
    </row>
    <row r="643" spans="1:23" ht="15.75" customHeight="1">
      <c r="A643" s="138"/>
      <c r="B643" s="159"/>
      <c r="W643" s="160"/>
    </row>
    <row r="644" spans="1:23" ht="15.75" customHeight="1">
      <c r="A644" s="138"/>
      <c r="B644" s="159"/>
      <c r="W644" s="160"/>
    </row>
    <row r="645" spans="1:23" ht="15.75" customHeight="1">
      <c r="A645" s="138"/>
      <c r="B645" s="159"/>
      <c r="W645" s="160"/>
    </row>
    <row r="646" spans="1:23" ht="15.75" customHeight="1">
      <c r="A646" s="138"/>
      <c r="B646" s="159"/>
      <c r="W646" s="160"/>
    </row>
    <row r="647" spans="1:23" ht="15.75" customHeight="1">
      <c r="A647" s="138"/>
      <c r="B647" s="159"/>
      <c r="W647" s="160"/>
    </row>
    <row r="648" spans="1:23" ht="15.75" customHeight="1">
      <c r="A648" s="138"/>
      <c r="B648" s="159"/>
      <c r="W648" s="160"/>
    </row>
    <row r="649" spans="1:23" ht="15.75" customHeight="1">
      <c r="A649" s="138"/>
      <c r="B649" s="159"/>
      <c r="W649" s="160"/>
    </row>
    <row r="650" spans="1:23" ht="15.75" customHeight="1">
      <c r="A650" s="138"/>
      <c r="B650" s="159"/>
      <c r="W650" s="160"/>
    </row>
    <row r="651" spans="1:23" ht="15.75" customHeight="1">
      <c r="A651" s="138"/>
      <c r="B651" s="159"/>
      <c r="W651" s="160"/>
    </row>
    <row r="652" spans="1:23" ht="15.75" customHeight="1">
      <c r="A652" s="138"/>
      <c r="B652" s="159"/>
      <c r="W652" s="160"/>
    </row>
    <row r="653" spans="1:23" ht="15.75" customHeight="1">
      <c r="A653" s="138"/>
      <c r="B653" s="159"/>
      <c r="W653" s="160"/>
    </row>
    <row r="654" spans="1:23" ht="15.75" customHeight="1">
      <c r="A654" s="138"/>
      <c r="B654" s="159"/>
      <c r="W654" s="160"/>
    </row>
    <row r="655" spans="1:23" ht="15.75" customHeight="1">
      <c r="A655" s="138"/>
      <c r="B655" s="159"/>
      <c r="W655" s="160"/>
    </row>
    <row r="656" spans="1:23" ht="15.75" customHeight="1">
      <c r="A656" s="138"/>
      <c r="B656" s="159"/>
      <c r="W656" s="160"/>
    </row>
    <row r="657" spans="1:23" ht="15.75" customHeight="1">
      <c r="A657" s="138"/>
      <c r="B657" s="159"/>
      <c r="W657" s="160"/>
    </row>
    <row r="658" spans="1:23" ht="15.75" customHeight="1">
      <c r="A658" s="138"/>
      <c r="B658" s="159"/>
      <c r="W658" s="160"/>
    </row>
    <row r="659" spans="1:23" ht="15.75" customHeight="1">
      <c r="A659" s="138"/>
      <c r="B659" s="159"/>
      <c r="W659" s="160"/>
    </row>
    <row r="660" spans="1:23" ht="15.75" customHeight="1">
      <c r="A660" s="138"/>
      <c r="B660" s="159"/>
      <c r="W660" s="160"/>
    </row>
    <row r="661" spans="1:23" ht="15.75" customHeight="1">
      <c r="A661" s="138"/>
      <c r="B661" s="159"/>
      <c r="W661" s="160"/>
    </row>
    <row r="662" spans="1:23" ht="15.75" customHeight="1">
      <c r="A662" s="138"/>
      <c r="B662" s="159"/>
      <c r="W662" s="160"/>
    </row>
    <row r="663" spans="1:23" ht="15.75" customHeight="1">
      <c r="A663" s="138"/>
      <c r="B663" s="159"/>
      <c r="W663" s="160"/>
    </row>
    <row r="664" spans="1:23" ht="15.75" customHeight="1">
      <c r="A664" s="138"/>
      <c r="B664" s="159"/>
      <c r="W664" s="160"/>
    </row>
    <row r="665" spans="1:23" ht="15.75" customHeight="1">
      <c r="A665" s="138"/>
      <c r="B665" s="159"/>
      <c r="W665" s="160"/>
    </row>
    <row r="666" spans="1:23" ht="15.75" customHeight="1">
      <c r="A666" s="138"/>
      <c r="B666" s="159"/>
      <c r="W666" s="160"/>
    </row>
    <row r="667" spans="1:23" ht="15.75" customHeight="1">
      <c r="A667" s="138"/>
      <c r="B667" s="159"/>
      <c r="W667" s="160"/>
    </row>
    <row r="668" spans="1:23" ht="15.75" customHeight="1">
      <c r="A668" s="138"/>
      <c r="B668" s="159"/>
      <c r="W668" s="160"/>
    </row>
    <row r="669" spans="1:23" ht="15.75" customHeight="1">
      <c r="A669" s="138"/>
      <c r="B669" s="159"/>
      <c r="W669" s="160"/>
    </row>
    <row r="670" spans="1:23" ht="15.75" customHeight="1">
      <c r="A670" s="138"/>
      <c r="B670" s="159"/>
      <c r="W670" s="160"/>
    </row>
    <row r="671" spans="1:23" ht="15.75" customHeight="1">
      <c r="A671" s="138"/>
      <c r="B671" s="159"/>
      <c r="W671" s="160"/>
    </row>
    <row r="672" spans="1:23" ht="15.75" customHeight="1">
      <c r="A672" s="138"/>
      <c r="B672" s="159"/>
      <c r="W672" s="160"/>
    </row>
    <row r="673" spans="1:23" ht="15.75" customHeight="1">
      <c r="A673" s="138"/>
      <c r="B673" s="159"/>
      <c r="W673" s="160"/>
    </row>
    <row r="674" spans="1:23" ht="15.75" customHeight="1">
      <c r="A674" s="138"/>
      <c r="B674" s="159"/>
      <c r="W674" s="160"/>
    </row>
    <row r="675" spans="1:23" ht="15.75" customHeight="1">
      <c r="A675" s="138"/>
      <c r="B675" s="159"/>
      <c r="W675" s="160"/>
    </row>
    <row r="676" spans="1:23" ht="15.75" customHeight="1">
      <c r="A676" s="138"/>
      <c r="B676" s="159"/>
      <c r="W676" s="160"/>
    </row>
    <row r="677" spans="1:23" ht="15.75" customHeight="1">
      <c r="A677" s="138"/>
      <c r="B677" s="159"/>
      <c r="W677" s="160"/>
    </row>
    <row r="678" spans="1:23" ht="15.75" customHeight="1">
      <c r="A678" s="138"/>
      <c r="B678" s="159"/>
      <c r="W678" s="160"/>
    </row>
    <row r="679" spans="1:23" ht="15.75" customHeight="1">
      <c r="A679" s="138"/>
      <c r="B679" s="159"/>
      <c r="W679" s="160"/>
    </row>
    <row r="680" spans="1:23" ht="15.75" customHeight="1">
      <c r="A680" s="138"/>
      <c r="B680" s="159"/>
      <c r="W680" s="160"/>
    </row>
    <row r="681" spans="1:23" ht="15.75" customHeight="1">
      <c r="A681" s="138"/>
      <c r="B681" s="159"/>
      <c r="W681" s="160"/>
    </row>
    <row r="682" spans="1:23" ht="15.75" customHeight="1">
      <c r="A682" s="138"/>
      <c r="B682" s="159"/>
      <c r="W682" s="160"/>
    </row>
    <row r="683" spans="1:23" ht="15.75" customHeight="1">
      <c r="A683" s="138"/>
      <c r="B683" s="159"/>
      <c r="W683" s="160"/>
    </row>
    <row r="684" spans="1:23" ht="15.75" customHeight="1">
      <c r="A684" s="138"/>
      <c r="B684" s="159"/>
      <c r="W684" s="160"/>
    </row>
    <row r="685" spans="1:23" ht="15.75" customHeight="1">
      <c r="A685" s="138"/>
      <c r="B685" s="159"/>
      <c r="W685" s="160"/>
    </row>
    <row r="686" spans="1:23" ht="15.75" customHeight="1">
      <c r="A686" s="138"/>
      <c r="B686" s="159"/>
      <c r="W686" s="160"/>
    </row>
    <row r="687" spans="1:23" ht="15.75" customHeight="1">
      <c r="A687" s="138"/>
      <c r="B687" s="159"/>
      <c r="W687" s="160"/>
    </row>
    <row r="688" spans="1:23" ht="15.75" customHeight="1">
      <c r="A688" s="138"/>
      <c r="B688" s="159"/>
      <c r="W688" s="160"/>
    </row>
    <row r="689" spans="1:23" ht="15.75" customHeight="1">
      <c r="A689" s="138"/>
      <c r="B689" s="159"/>
      <c r="W689" s="160"/>
    </row>
    <row r="690" spans="1:23" ht="15.75" customHeight="1">
      <c r="A690" s="138"/>
      <c r="B690" s="159"/>
      <c r="W690" s="160"/>
    </row>
    <row r="691" spans="1:23" ht="15.75" customHeight="1">
      <c r="A691" s="138"/>
      <c r="B691" s="159"/>
      <c r="W691" s="160"/>
    </row>
    <row r="692" spans="1:23" ht="15.75" customHeight="1">
      <c r="A692" s="138"/>
      <c r="B692" s="159"/>
      <c r="W692" s="160"/>
    </row>
    <row r="693" spans="1:23" ht="15.75" customHeight="1">
      <c r="A693" s="138"/>
      <c r="B693" s="159"/>
      <c r="W693" s="160"/>
    </row>
    <row r="694" spans="1:23" ht="15.75" customHeight="1">
      <c r="A694" s="138"/>
      <c r="B694" s="159"/>
      <c r="W694" s="160"/>
    </row>
    <row r="695" spans="1:23" ht="15.75" customHeight="1">
      <c r="A695" s="138"/>
      <c r="B695" s="159"/>
      <c r="W695" s="160"/>
    </row>
    <row r="696" spans="1:23" ht="15.75" customHeight="1">
      <c r="A696" s="138"/>
      <c r="B696" s="159"/>
      <c r="W696" s="160"/>
    </row>
    <row r="697" spans="1:23" ht="15.75" customHeight="1">
      <c r="A697" s="138"/>
      <c r="B697" s="159"/>
      <c r="W697" s="160"/>
    </row>
    <row r="698" spans="1:23" ht="15.75" customHeight="1">
      <c r="A698" s="138"/>
      <c r="B698" s="159"/>
      <c r="W698" s="160"/>
    </row>
    <row r="699" spans="1:23" ht="15.75" customHeight="1">
      <c r="A699" s="138"/>
      <c r="B699" s="159"/>
      <c r="W699" s="160"/>
    </row>
    <row r="700" spans="1:23" ht="15.75" customHeight="1">
      <c r="A700" s="138"/>
      <c r="B700" s="159"/>
      <c r="W700" s="160"/>
    </row>
    <row r="701" spans="1:23" ht="15.75" customHeight="1">
      <c r="A701" s="138"/>
      <c r="B701" s="159"/>
      <c r="W701" s="160"/>
    </row>
    <row r="702" spans="1:23" ht="15.75" customHeight="1">
      <c r="A702" s="138"/>
      <c r="B702" s="159"/>
      <c r="W702" s="160"/>
    </row>
    <row r="703" spans="1:23" ht="15.75" customHeight="1">
      <c r="A703" s="138"/>
      <c r="B703" s="159"/>
      <c r="W703" s="160"/>
    </row>
    <row r="704" spans="1:23" ht="15.75" customHeight="1">
      <c r="A704" s="138"/>
      <c r="B704" s="159"/>
      <c r="W704" s="160"/>
    </row>
    <row r="705" spans="1:23" ht="15.75" customHeight="1">
      <c r="A705" s="138"/>
      <c r="B705" s="159"/>
      <c r="W705" s="160"/>
    </row>
    <row r="706" spans="1:23" ht="15.75" customHeight="1">
      <c r="A706" s="138"/>
      <c r="B706" s="159"/>
      <c r="W706" s="160"/>
    </row>
    <row r="707" spans="1:23" ht="15.75" customHeight="1">
      <c r="A707" s="138"/>
      <c r="B707" s="159"/>
      <c r="W707" s="160"/>
    </row>
    <row r="708" spans="1:23" ht="15.75" customHeight="1">
      <c r="A708" s="138"/>
      <c r="B708" s="159"/>
      <c r="W708" s="160"/>
    </row>
    <row r="709" spans="1:23" ht="15.75" customHeight="1">
      <c r="A709" s="138"/>
      <c r="B709" s="159"/>
      <c r="W709" s="160"/>
    </row>
    <row r="710" spans="1:23" ht="15.75" customHeight="1">
      <c r="A710" s="138"/>
      <c r="B710" s="159"/>
      <c r="W710" s="160"/>
    </row>
    <row r="711" spans="1:23" ht="15.75" customHeight="1">
      <c r="A711" s="138"/>
      <c r="B711" s="159"/>
      <c r="W711" s="160"/>
    </row>
    <row r="712" spans="1:23" ht="15.75" customHeight="1">
      <c r="A712" s="138"/>
      <c r="B712" s="159"/>
      <c r="W712" s="160"/>
    </row>
    <row r="713" spans="1:23" ht="15.75" customHeight="1">
      <c r="A713" s="138"/>
      <c r="B713" s="159"/>
      <c r="W713" s="160"/>
    </row>
    <row r="714" spans="1:23" ht="15.75" customHeight="1">
      <c r="A714" s="138"/>
      <c r="B714" s="159"/>
      <c r="W714" s="160"/>
    </row>
    <row r="715" spans="1:23" ht="15.75" customHeight="1">
      <c r="A715" s="138"/>
      <c r="B715" s="159"/>
      <c r="W715" s="160"/>
    </row>
    <row r="716" spans="1:23" ht="15.75" customHeight="1">
      <c r="A716" s="138"/>
      <c r="B716" s="159"/>
      <c r="W716" s="160"/>
    </row>
    <row r="717" spans="1:23" ht="15.75" customHeight="1">
      <c r="A717" s="138"/>
      <c r="B717" s="159"/>
      <c r="W717" s="160"/>
    </row>
    <row r="718" spans="1:23" ht="15.75" customHeight="1">
      <c r="A718" s="138"/>
      <c r="B718" s="159"/>
      <c r="W718" s="160"/>
    </row>
    <row r="719" spans="1:23" ht="15.75" customHeight="1">
      <c r="A719" s="138"/>
      <c r="B719" s="159"/>
      <c r="W719" s="160"/>
    </row>
    <row r="720" spans="1:23" ht="15.75" customHeight="1">
      <c r="A720" s="138"/>
      <c r="B720" s="159"/>
      <c r="W720" s="160"/>
    </row>
    <row r="721" spans="1:23" ht="15.75" customHeight="1">
      <c r="A721" s="138"/>
      <c r="B721" s="159"/>
      <c r="W721" s="160"/>
    </row>
    <row r="722" spans="1:23" ht="15.75" customHeight="1">
      <c r="A722" s="138"/>
      <c r="B722" s="159"/>
      <c r="W722" s="160"/>
    </row>
    <row r="723" spans="1:23" ht="15.75" customHeight="1">
      <c r="A723" s="138"/>
      <c r="B723" s="159"/>
      <c r="W723" s="160"/>
    </row>
    <row r="724" spans="1:23" ht="15.75" customHeight="1">
      <c r="A724" s="138"/>
      <c r="B724" s="159"/>
      <c r="W724" s="160"/>
    </row>
    <row r="725" spans="1:23" ht="15.75" customHeight="1">
      <c r="A725" s="138"/>
      <c r="B725" s="159"/>
      <c r="W725" s="160"/>
    </row>
    <row r="726" spans="1:23" ht="15.75" customHeight="1">
      <c r="A726" s="138"/>
      <c r="B726" s="159"/>
      <c r="W726" s="160"/>
    </row>
    <row r="727" spans="1:23" ht="15.75" customHeight="1">
      <c r="A727" s="138"/>
      <c r="B727" s="159"/>
      <c r="W727" s="160"/>
    </row>
    <row r="728" spans="1:23" ht="15.75" customHeight="1">
      <c r="A728" s="138"/>
      <c r="B728" s="159"/>
      <c r="W728" s="160"/>
    </row>
    <row r="729" spans="1:23" ht="15.75" customHeight="1">
      <c r="A729" s="138"/>
      <c r="B729" s="159"/>
      <c r="W729" s="160"/>
    </row>
    <row r="730" spans="1:23" ht="15.75" customHeight="1">
      <c r="A730" s="138"/>
      <c r="B730" s="159"/>
      <c r="W730" s="160"/>
    </row>
    <row r="731" spans="1:23" ht="15.75" customHeight="1">
      <c r="A731" s="138"/>
      <c r="B731" s="159"/>
      <c r="W731" s="160"/>
    </row>
    <row r="732" spans="1:23" ht="15.75" customHeight="1">
      <c r="A732" s="138"/>
      <c r="B732" s="159"/>
      <c r="W732" s="160"/>
    </row>
    <row r="733" spans="1:23" ht="15.75" customHeight="1">
      <c r="A733" s="138"/>
      <c r="B733" s="159"/>
      <c r="W733" s="160"/>
    </row>
    <row r="734" spans="1:23" ht="15.75" customHeight="1">
      <c r="A734" s="138"/>
      <c r="B734" s="159"/>
      <c r="W734" s="160"/>
    </row>
    <row r="735" spans="1:23" ht="15.75" customHeight="1">
      <c r="A735" s="138"/>
      <c r="B735" s="159"/>
      <c r="W735" s="160"/>
    </row>
    <row r="736" spans="1:23" ht="15.75" customHeight="1">
      <c r="A736" s="138"/>
      <c r="B736" s="159"/>
      <c r="W736" s="160"/>
    </row>
    <row r="737" spans="1:23" ht="15.75" customHeight="1">
      <c r="A737" s="138"/>
      <c r="B737" s="159"/>
      <c r="W737" s="160"/>
    </row>
    <row r="738" spans="1:23" ht="15.75" customHeight="1">
      <c r="A738" s="138"/>
      <c r="B738" s="159"/>
      <c r="W738" s="160"/>
    </row>
    <row r="739" spans="1:23" ht="15.75" customHeight="1">
      <c r="A739" s="138"/>
      <c r="B739" s="159"/>
      <c r="W739" s="160"/>
    </row>
    <row r="740" spans="1:23" ht="15.75" customHeight="1">
      <c r="A740" s="138"/>
      <c r="B740" s="159"/>
      <c r="W740" s="160"/>
    </row>
    <row r="741" spans="1:23" ht="15.75" customHeight="1">
      <c r="A741" s="138"/>
      <c r="B741" s="159"/>
      <c r="W741" s="160"/>
    </row>
    <row r="742" spans="1:23" ht="15.75" customHeight="1">
      <c r="A742" s="138"/>
      <c r="B742" s="159"/>
      <c r="W742" s="160"/>
    </row>
    <row r="743" spans="1:23" ht="15.75" customHeight="1">
      <c r="A743" s="138"/>
      <c r="B743" s="159"/>
      <c r="W743" s="160"/>
    </row>
    <row r="744" spans="1:23" ht="15.75" customHeight="1">
      <c r="A744" s="138"/>
      <c r="B744" s="159"/>
      <c r="W744" s="160"/>
    </row>
    <row r="745" spans="1:23" ht="15.75" customHeight="1">
      <c r="A745" s="138"/>
      <c r="B745" s="159"/>
      <c r="W745" s="160"/>
    </row>
    <row r="746" spans="1:23" ht="15.75" customHeight="1">
      <c r="A746" s="138"/>
      <c r="B746" s="159"/>
      <c r="W746" s="160"/>
    </row>
    <row r="747" spans="1:23" ht="15.75" customHeight="1">
      <c r="A747" s="138"/>
      <c r="B747" s="159"/>
      <c r="W747" s="160"/>
    </row>
    <row r="748" spans="1:23" ht="15.75" customHeight="1">
      <c r="A748" s="138"/>
      <c r="B748" s="159"/>
      <c r="W748" s="160"/>
    </row>
    <row r="749" spans="1:23" ht="15.75" customHeight="1">
      <c r="A749" s="138"/>
      <c r="B749" s="159"/>
      <c r="W749" s="160"/>
    </row>
    <row r="750" spans="1:23" ht="15.75" customHeight="1">
      <c r="A750" s="138"/>
      <c r="B750" s="159"/>
      <c r="W750" s="160"/>
    </row>
    <row r="751" spans="1:23" ht="15.75" customHeight="1">
      <c r="A751" s="138"/>
      <c r="B751" s="159"/>
      <c r="W751" s="160"/>
    </row>
    <row r="752" spans="1:23" ht="15.75" customHeight="1">
      <c r="A752" s="138"/>
      <c r="B752" s="159"/>
      <c r="W752" s="160"/>
    </row>
    <row r="753" spans="1:23" ht="15.75" customHeight="1">
      <c r="A753" s="138"/>
      <c r="B753" s="159"/>
      <c r="W753" s="160"/>
    </row>
    <row r="754" spans="1:23" ht="15.75" customHeight="1">
      <c r="A754" s="138"/>
      <c r="B754" s="159"/>
      <c r="W754" s="160"/>
    </row>
    <row r="755" spans="1:23" ht="15.75" customHeight="1">
      <c r="A755" s="138"/>
      <c r="B755" s="159"/>
      <c r="W755" s="160"/>
    </row>
    <row r="756" spans="1:23" ht="15.75" customHeight="1">
      <c r="A756" s="138"/>
      <c r="B756" s="159"/>
      <c r="W756" s="160"/>
    </row>
    <row r="757" spans="1:23" ht="15.75" customHeight="1">
      <c r="A757" s="138"/>
      <c r="B757" s="159"/>
      <c r="W757" s="160"/>
    </row>
    <row r="758" spans="1:23" ht="15.75" customHeight="1">
      <c r="A758" s="138"/>
      <c r="B758" s="159"/>
      <c r="W758" s="160"/>
    </row>
    <row r="759" spans="1:23" ht="15.75" customHeight="1">
      <c r="A759" s="138"/>
      <c r="B759" s="159"/>
      <c r="W759" s="160"/>
    </row>
    <row r="760" spans="1:23" ht="15.75" customHeight="1">
      <c r="A760" s="138"/>
      <c r="B760" s="159"/>
      <c r="W760" s="160"/>
    </row>
    <row r="761" spans="1:23" ht="15.75" customHeight="1">
      <c r="A761" s="138"/>
      <c r="B761" s="159"/>
      <c r="W761" s="160"/>
    </row>
    <row r="762" spans="1:23" ht="15.75" customHeight="1">
      <c r="A762" s="138"/>
      <c r="B762" s="159"/>
      <c r="W762" s="160"/>
    </row>
    <row r="763" spans="1:23" ht="15.75" customHeight="1">
      <c r="A763" s="138"/>
      <c r="B763" s="159"/>
      <c r="W763" s="160"/>
    </row>
    <row r="764" spans="1:23" ht="15.75" customHeight="1">
      <c r="A764" s="138"/>
      <c r="B764" s="159"/>
      <c r="W764" s="160"/>
    </row>
    <row r="765" spans="1:23" ht="15.75" customHeight="1">
      <c r="A765" s="138"/>
      <c r="B765" s="159"/>
      <c r="W765" s="160"/>
    </row>
    <row r="766" spans="1:23" ht="15.75" customHeight="1">
      <c r="A766" s="138"/>
      <c r="B766" s="159"/>
      <c r="W766" s="160"/>
    </row>
    <row r="767" spans="1:23" ht="15.75" customHeight="1">
      <c r="A767" s="138"/>
      <c r="B767" s="159"/>
      <c r="W767" s="160"/>
    </row>
    <row r="768" spans="1:23" ht="15.75" customHeight="1">
      <c r="A768" s="138"/>
      <c r="B768" s="159"/>
      <c r="W768" s="160"/>
    </row>
    <row r="769" spans="1:23" ht="15.75" customHeight="1">
      <c r="A769" s="138"/>
      <c r="B769" s="159"/>
      <c r="W769" s="160"/>
    </row>
    <row r="770" spans="1:23" ht="15.75" customHeight="1">
      <c r="A770" s="138"/>
      <c r="B770" s="159"/>
      <c r="W770" s="160"/>
    </row>
    <row r="771" spans="1:23" ht="15.75" customHeight="1">
      <c r="A771" s="138"/>
      <c r="B771" s="159"/>
      <c r="W771" s="160"/>
    </row>
    <row r="772" spans="1:23" ht="15.75" customHeight="1">
      <c r="A772" s="138"/>
      <c r="B772" s="159"/>
      <c r="W772" s="160"/>
    </row>
    <row r="773" spans="1:23" ht="15.75" customHeight="1">
      <c r="A773" s="138"/>
      <c r="B773" s="159"/>
      <c r="W773" s="160"/>
    </row>
    <row r="774" spans="1:23" ht="15.75" customHeight="1">
      <c r="A774" s="138"/>
      <c r="B774" s="159"/>
      <c r="W774" s="160"/>
    </row>
    <row r="775" spans="1:23" ht="15.75" customHeight="1">
      <c r="A775" s="138"/>
      <c r="B775" s="159"/>
      <c r="W775" s="160"/>
    </row>
    <row r="776" spans="1:23" ht="15.75" customHeight="1">
      <c r="A776" s="138"/>
      <c r="B776" s="159"/>
      <c r="W776" s="160"/>
    </row>
    <row r="777" spans="1:23" ht="15.75" customHeight="1">
      <c r="A777" s="138"/>
      <c r="B777" s="159"/>
      <c r="W777" s="160"/>
    </row>
    <row r="778" spans="1:23" ht="15.75" customHeight="1">
      <c r="A778" s="138"/>
      <c r="B778" s="159"/>
      <c r="W778" s="160"/>
    </row>
    <row r="779" spans="1:23" ht="15.75" customHeight="1">
      <c r="A779" s="138"/>
      <c r="B779" s="159"/>
      <c r="W779" s="160"/>
    </row>
    <row r="780" spans="1:23" ht="15.75" customHeight="1">
      <c r="A780" s="138"/>
      <c r="B780" s="159"/>
      <c r="W780" s="160"/>
    </row>
    <row r="781" spans="1:23" ht="15.75" customHeight="1">
      <c r="A781" s="138"/>
      <c r="B781" s="159"/>
      <c r="W781" s="160"/>
    </row>
    <row r="782" spans="1:23" ht="15.75" customHeight="1">
      <c r="A782" s="138"/>
      <c r="B782" s="159"/>
      <c r="W782" s="160"/>
    </row>
    <row r="783" spans="1:23" ht="15.75" customHeight="1">
      <c r="A783" s="138"/>
      <c r="B783" s="159"/>
      <c r="W783" s="160"/>
    </row>
    <row r="784" spans="1:23" ht="15.75" customHeight="1">
      <c r="A784" s="138"/>
      <c r="B784" s="159"/>
      <c r="W784" s="160"/>
    </row>
    <row r="785" spans="1:23" ht="15.75" customHeight="1">
      <c r="A785" s="138"/>
      <c r="B785" s="159"/>
      <c r="W785" s="160"/>
    </row>
    <row r="786" spans="1:23" ht="15.75" customHeight="1">
      <c r="A786" s="138"/>
      <c r="B786" s="159"/>
      <c r="W786" s="160"/>
    </row>
    <row r="787" spans="1:23" ht="15.75" customHeight="1">
      <c r="A787" s="138"/>
      <c r="B787" s="159"/>
      <c r="W787" s="160"/>
    </row>
    <row r="788" spans="1:23" ht="15.75" customHeight="1">
      <c r="A788" s="138"/>
      <c r="B788" s="159"/>
      <c r="W788" s="160"/>
    </row>
    <row r="789" spans="1:23" ht="15.75" customHeight="1">
      <c r="A789" s="138"/>
      <c r="B789" s="159"/>
      <c r="W789" s="160"/>
    </row>
    <row r="790" spans="1:23" ht="15.75" customHeight="1">
      <c r="A790" s="138"/>
      <c r="B790" s="159"/>
      <c r="W790" s="160"/>
    </row>
    <row r="791" spans="1:23" ht="15.75" customHeight="1">
      <c r="A791" s="138"/>
      <c r="B791" s="159"/>
      <c r="W791" s="160"/>
    </row>
    <row r="792" spans="1:23" ht="15.75" customHeight="1">
      <c r="A792" s="138"/>
      <c r="B792" s="159"/>
      <c r="W792" s="160"/>
    </row>
    <row r="793" spans="1:23" ht="15.75" customHeight="1">
      <c r="A793" s="138"/>
      <c r="B793" s="159"/>
      <c r="W793" s="160"/>
    </row>
    <row r="794" spans="1:23" ht="15.75" customHeight="1">
      <c r="A794" s="138"/>
      <c r="B794" s="159"/>
      <c r="W794" s="160"/>
    </row>
    <row r="795" spans="1:23" ht="15.75" customHeight="1">
      <c r="A795" s="138"/>
      <c r="B795" s="159"/>
      <c r="W795" s="160"/>
    </row>
    <row r="796" spans="1:23" ht="15.75" customHeight="1">
      <c r="A796" s="138"/>
      <c r="B796" s="159"/>
      <c r="W796" s="160"/>
    </row>
    <row r="797" spans="1:23" ht="15.75" customHeight="1">
      <c r="A797" s="138"/>
      <c r="B797" s="159"/>
      <c r="W797" s="160"/>
    </row>
    <row r="798" spans="1:23" ht="15.75" customHeight="1">
      <c r="A798" s="138"/>
      <c r="B798" s="159"/>
      <c r="W798" s="160"/>
    </row>
    <row r="799" spans="1:23" ht="15.75" customHeight="1">
      <c r="A799" s="138"/>
      <c r="B799" s="159"/>
      <c r="W799" s="160"/>
    </row>
    <row r="800" spans="1:23" ht="15.75" customHeight="1">
      <c r="A800" s="138"/>
      <c r="B800" s="159"/>
      <c r="W800" s="160"/>
    </row>
    <row r="801" spans="1:23" ht="15.75" customHeight="1">
      <c r="A801" s="138"/>
      <c r="B801" s="159"/>
      <c r="W801" s="160"/>
    </row>
    <row r="802" spans="1:23" ht="15.75" customHeight="1">
      <c r="A802" s="138"/>
      <c r="B802" s="159"/>
      <c r="W802" s="160"/>
    </row>
    <row r="803" spans="1:23" ht="15.75" customHeight="1">
      <c r="A803" s="138"/>
      <c r="B803" s="159"/>
      <c r="W803" s="160"/>
    </row>
    <row r="804" spans="1:23" ht="15.75" customHeight="1">
      <c r="A804" s="138"/>
      <c r="B804" s="159"/>
      <c r="W804" s="160"/>
    </row>
    <row r="805" spans="1:23" ht="15.75" customHeight="1">
      <c r="A805" s="138"/>
      <c r="B805" s="159"/>
      <c r="W805" s="160"/>
    </row>
    <row r="806" spans="1:23" ht="15.75" customHeight="1">
      <c r="A806" s="138"/>
      <c r="B806" s="159"/>
      <c r="W806" s="160"/>
    </row>
    <row r="807" spans="1:23" ht="15.75" customHeight="1">
      <c r="A807" s="138"/>
      <c r="B807" s="159"/>
      <c r="W807" s="160"/>
    </row>
    <row r="808" spans="1:23" ht="15.75" customHeight="1">
      <c r="A808" s="138"/>
      <c r="B808" s="159"/>
      <c r="W808" s="160"/>
    </row>
    <row r="809" spans="1:23" ht="15.75" customHeight="1">
      <c r="A809" s="138"/>
      <c r="B809" s="159"/>
      <c r="W809" s="160"/>
    </row>
    <row r="810" spans="1:23" ht="15.75" customHeight="1">
      <c r="A810" s="138"/>
      <c r="B810" s="159"/>
      <c r="W810" s="160"/>
    </row>
    <row r="811" spans="1:23" ht="15.75" customHeight="1">
      <c r="A811" s="138"/>
      <c r="B811" s="159"/>
      <c r="W811" s="160"/>
    </row>
    <row r="812" spans="1:23" ht="15.75" customHeight="1">
      <c r="A812" s="138"/>
      <c r="B812" s="159"/>
      <c r="W812" s="160"/>
    </row>
    <row r="813" spans="1:23" ht="15.75" customHeight="1">
      <c r="A813" s="138"/>
      <c r="B813" s="159"/>
      <c r="W813" s="160"/>
    </row>
    <row r="814" spans="1:23" ht="15.75" customHeight="1">
      <c r="A814" s="138"/>
      <c r="B814" s="159"/>
      <c r="W814" s="160"/>
    </row>
    <row r="815" spans="1:23" ht="15.75" customHeight="1">
      <c r="A815" s="138"/>
      <c r="B815" s="159"/>
      <c r="W815" s="160"/>
    </row>
    <row r="816" spans="1:23" ht="15.75" customHeight="1">
      <c r="A816" s="138"/>
      <c r="B816" s="159"/>
      <c r="W816" s="160"/>
    </row>
    <row r="817" spans="1:23" ht="15.75" customHeight="1">
      <c r="A817" s="138"/>
      <c r="B817" s="159"/>
      <c r="W817" s="160"/>
    </row>
    <row r="818" spans="1:23" ht="15.75" customHeight="1">
      <c r="A818" s="138"/>
      <c r="B818" s="159"/>
      <c r="W818" s="160"/>
    </row>
    <row r="819" spans="1:23" ht="15.75" customHeight="1">
      <c r="A819" s="138"/>
      <c r="B819" s="159"/>
      <c r="W819" s="160"/>
    </row>
    <row r="820" spans="1:23" ht="15.75" customHeight="1">
      <c r="A820" s="138"/>
      <c r="B820" s="159"/>
      <c r="W820" s="160"/>
    </row>
    <row r="821" spans="1:23" ht="15.75" customHeight="1">
      <c r="A821" s="138"/>
      <c r="B821" s="159"/>
      <c r="W821" s="160"/>
    </row>
    <row r="822" spans="1:23" ht="15.75" customHeight="1">
      <c r="A822" s="138"/>
      <c r="B822" s="159"/>
      <c r="W822" s="160"/>
    </row>
    <row r="823" spans="1:23" ht="15.75" customHeight="1">
      <c r="A823" s="138"/>
      <c r="B823" s="159"/>
      <c r="W823" s="160"/>
    </row>
    <row r="824" spans="1:23" ht="15.75" customHeight="1">
      <c r="A824" s="138"/>
      <c r="B824" s="159"/>
      <c r="W824" s="160"/>
    </row>
    <row r="825" spans="1:23" ht="15.75" customHeight="1">
      <c r="A825" s="138"/>
      <c r="B825" s="159"/>
      <c r="W825" s="160"/>
    </row>
    <row r="826" spans="1:23" ht="15.75" customHeight="1">
      <c r="A826" s="138"/>
      <c r="B826" s="159"/>
      <c r="W826" s="160"/>
    </row>
    <row r="827" spans="1:23" ht="15.75" customHeight="1">
      <c r="A827" s="138"/>
      <c r="B827" s="159"/>
      <c r="W827" s="160"/>
    </row>
    <row r="828" spans="1:23" ht="15.75" customHeight="1">
      <c r="A828" s="138"/>
      <c r="B828" s="159"/>
      <c r="W828" s="160"/>
    </row>
    <row r="829" spans="1:23" ht="15.75" customHeight="1">
      <c r="A829" s="138"/>
      <c r="B829" s="159"/>
      <c r="W829" s="160"/>
    </row>
    <row r="830" spans="1:23" ht="15.75" customHeight="1">
      <c r="A830" s="138"/>
      <c r="B830" s="159"/>
      <c r="W830" s="160"/>
    </row>
    <row r="831" spans="1:23" ht="15.75" customHeight="1">
      <c r="A831" s="138"/>
      <c r="B831" s="159"/>
      <c r="W831" s="160"/>
    </row>
    <row r="832" spans="1:23" ht="15.75" customHeight="1">
      <c r="A832" s="138"/>
      <c r="B832" s="159"/>
      <c r="W832" s="160"/>
    </row>
    <row r="833" spans="1:23" ht="15.75" customHeight="1">
      <c r="A833" s="138"/>
      <c r="B833" s="159"/>
      <c r="W833" s="160"/>
    </row>
    <row r="834" spans="1:23" ht="15.75" customHeight="1">
      <c r="A834" s="138"/>
      <c r="B834" s="159"/>
      <c r="W834" s="160"/>
    </row>
    <row r="835" spans="1:23" ht="15.75" customHeight="1">
      <c r="A835" s="138"/>
      <c r="B835" s="159"/>
      <c r="W835" s="160"/>
    </row>
    <row r="836" spans="1:23" ht="15.75" customHeight="1">
      <c r="A836" s="138"/>
      <c r="B836" s="159"/>
      <c r="W836" s="160"/>
    </row>
    <row r="837" spans="1:23" ht="15.75" customHeight="1">
      <c r="A837" s="138"/>
      <c r="B837" s="159"/>
      <c r="W837" s="160"/>
    </row>
    <row r="838" spans="1:23" ht="15.75" customHeight="1">
      <c r="A838" s="138"/>
      <c r="B838" s="159"/>
      <c r="W838" s="160"/>
    </row>
    <row r="839" spans="1:23" ht="15.75" customHeight="1">
      <c r="A839" s="138"/>
      <c r="B839" s="159"/>
      <c r="W839" s="160"/>
    </row>
    <row r="840" spans="1:23" ht="15.75" customHeight="1">
      <c r="A840" s="138"/>
      <c r="B840" s="159"/>
      <c r="W840" s="160"/>
    </row>
    <row r="841" spans="1:23" ht="15.75" customHeight="1">
      <c r="A841" s="138"/>
      <c r="B841" s="159"/>
      <c r="W841" s="160"/>
    </row>
    <row r="842" spans="1:23" ht="15.75" customHeight="1">
      <c r="A842" s="138"/>
      <c r="B842" s="159"/>
      <c r="W842" s="160"/>
    </row>
    <row r="843" spans="1:23" ht="15.75" customHeight="1">
      <c r="A843" s="138"/>
      <c r="B843" s="159"/>
      <c r="W843" s="160"/>
    </row>
    <row r="844" spans="1:23" ht="15.75" customHeight="1">
      <c r="A844" s="138"/>
      <c r="B844" s="159"/>
      <c r="W844" s="160"/>
    </row>
    <row r="845" spans="1:23" ht="15.75" customHeight="1">
      <c r="A845" s="138"/>
      <c r="B845" s="159"/>
      <c r="W845" s="160"/>
    </row>
    <row r="846" spans="1:23" ht="15.75" customHeight="1">
      <c r="A846" s="138"/>
      <c r="B846" s="159"/>
      <c r="W846" s="160"/>
    </row>
    <row r="847" spans="1:23" ht="15.75" customHeight="1">
      <c r="A847" s="138"/>
      <c r="B847" s="159"/>
      <c r="W847" s="160"/>
    </row>
    <row r="848" spans="1:23" ht="15.75" customHeight="1">
      <c r="A848" s="138"/>
      <c r="B848" s="159"/>
      <c r="W848" s="160"/>
    </row>
    <row r="849" spans="1:23" ht="15.75" customHeight="1">
      <c r="A849" s="138"/>
      <c r="B849" s="159"/>
      <c r="W849" s="160"/>
    </row>
    <row r="850" spans="1:23" ht="15.75" customHeight="1">
      <c r="A850" s="138"/>
      <c r="B850" s="159"/>
      <c r="W850" s="160"/>
    </row>
    <row r="851" spans="1:23" ht="15.75" customHeight="1">
      <c r="A851" s="138"/>
      <c r="B851" s="159"/>
      <c r="W851" s="160"/>
    </row>
    <row r="852" spans="1:23" ht="15.75" customHeight="1">
      <c r="A852" s="138"/>
      <c r="B852" s="159"/>
      <c r="W852" s="160"/>
    </row>
    <row r="853" spans="1:23" ht="15.75" customHeight="1">
      <c r="A853" s="138"/>
      <c r="B853" s="159"/>
      <c r="W853" s="160"/>
    </row>
    <row r="854" spans="1:23" ht="15.75" customHeight="1">
      <c r="A854" s="138"/>
      <c r="B854" s="159"/>
      <c r="W854" s="160"/>
    </row>
    <row r="855" spans="1:23" ht="15.75" customHeight="1">
      <c r="A855" s="138"/>
      <c r="B855" s="159"/>
      <c r="W855" s="160"/>
    </row>
    <row r="856" spans="1:23" ht="15.75" customHeight="1">
      <c r="A856" s="138"/>
      <c r="B856" s="159"/>
      <c r="W856" s="160"/>
    </row>
    <row r="857" spans="1:23" ht="15.75" customHeight="1">
      <c r="A857" s="138"/>
      <c r="B857" s="159"/>
      <c r="W857" s="160"/>
    </row>
    <row r="858" spans="1:23" ht="15.75" customHeight="1">
      <c r="A858" s="138"/>
      <c r="B858" s="159"/>
      <c r="W858" s="160"/>
    </row>
    <row r="859" spans="1:23" ht="15.75" customHeight="1">
      <c r="A859" s="138"/>
      <c r="B859" s="159"/>
      <c r="W859" s="160"/>
    </row>
    <row r="860" spans="1:23" ht="15.75" customHeight="1">
      <c r="A860" s="138"/>
      <c r="B860" s="159"/>
      <c r="W860" s="160"/>
    </row>
    <row r="861" spans="1:23" ht="15.75" customHeight="1">
      <c r="A861" s="138"/>
      <c r="B861" s="159"/>
      <c r="W861" s="160"/>
    </row>
    <row r="862" spans="1:23" ht="15.75" customHeight="1">
      <c r="A862" s="138"/>
      <c r="B862" s="159"/>
      <c r="W862" s="160"/>
    </row>
    <row r="863" spans="1:23" ht="15.75" customHeight="1">
      <c r="A863" s="138"/>
      <c r="B863" s="159"/>
      <c r="W863" s="160"/>
    </row>
    <row r="864" spans="1:23" ht="15.75" customHeight="1">
      <c r="A864" s="138"/>
      <c r="B864" s="159"/>
      <c r="W864" s="160"/>
    </row>
    <row r="865" spans="1:23" ht="15.75" customHeight="1">
      <c r="A865" s="138"/>
      <c r="B865" s="159"/>
      <c r="W865" s="160"/>
    </row>
    <row r="866" spans="1:23" ht="15.75" customHeight="1">
      <c r="A866" s="138"/>
      <c r="B866" s="159"/>
      <c r="W866" s="160"/>
    </row>
    <row r="867" spans="1:23" ht="15.75" customHeight="1">
      <c r="A867" s="138"/>
      <c r="B867" s="159"/>
      <c r="W867" s="160"/>
    </row>
    <row r="868" spans="1:23" ht="15.75" customHeight="1">
      <c r="A868" s="138"/>
      <c r="B868" s="159"/>
      <c r="W868" s="160"/>
    </row>
    <row r="869" spans="1:23" ht="15.75" customHeight="1">
      <c r="A869" s="138"/>
      <c r="B869" s="159"/>
      <c r="W869" s="160"/>
    </row>
    <row r="870" spans="1:23" ht="15.75" customHeight="1">
      <c r="A870" s="138"/>
      <c r="B870" s="159"/>
      <c r="W870" s="160"/>
    </row>
    <row r="871" spans="1:23" ht="15.75" customHeight="1">
      <c r="A871" s="138"/>
      <c r="B871" s="159"/>
      <c r="W871" s="160"/>
    </row>
    <row r="872" spans="1:23" ht="15.75" customHeight="1">
      <c r="A872" s="138"/>
      <c r="B872" s="159"/>
      <c r="W872" s="160"/>
    </row>
    <row r="873" spans="1:23" ht="15.75" customHeight="1">
      <c r="A873" s="138"/>
      <c r="B873" s="159"/>
      <c r="W873" s="160"/>
    </row>
    <row r="874" spans="1:23" ht="15.75" customHeight="1">
      <c r="A874" s="138"/>
      <c r="B874" s="159"/>
      <c r="W874" s="160"/>
    </row>
    <row r="875" spans="1:23" ht="15.75" customHeight="1">
      <c r="A875" s="138"/>
      <c r="B875" s="159"/>
      <c r="W875" s="160"/>
    </row>
    <row r="876" spans="1:23" ht="15.75" customHeight="1">
      <c r="A876" s="138"/>
      <c r="B876" s="159"/>
      <c r="W876" s="160"/>
    </row>
    <row r="877" spans="1:23" ht="15.75" customHeight="1">
      <c r="A877" s="138"/>
      <c r="B877" s="159"/>
      <c r="W877" s="160"/>
    </row>
    <row r="878" spans="1:23" ht="15.75" customHeight="1">
      <c r="A878" s="138"/>
      <c r="B878" s="159"/>
      <c r="W878" s="160"/>
    </row>
    <row r="879" spans="1:23" ht="15.75" customHeight="1">
      <c r="A879" s="138"/>
      <c r="B879" s="159"/>
      <c r="W879" s="160"/>
    </row>
    <row r="880" spans="1:23" ht="15.75" customHeight="1">
      <c r="A880" s="138"/>
      <c r="B880" s="159"/>
      <c r="W880" s="160"/>
    </row>
    <row r="881" spans="1:23" ht="15.75" customHeight="1">
      <c r="A881" s="138"/>
      <c r="B881" s="159"/>
      <c r="W881" s="160"/>
    </row>
    <row r="882" spans="1:23" ht="15.75" customHeight="1">
      <c r="A882" s="138"/>
      <c r="B882" s="159"/>
      <c r="W882" s="160"/>
    </row>
    <row r="883" spans="1:23" ht="15.75" customHeight="1">
      <c r="A883" s="138"/>
      <c r="B883" s="159"/>
      <c r="W883" s="160"/>
    </row>
    <row r="884" spans="1:23" ht="15.75" customHeight="1">
      <c r="A884" s="138"/>
      <c r="B884" s="159"/>
      <c r="W884" s="160"/>
    </row>
    <row r="885" spans="1:23" ht="15.75" customHeight="1">
      <c r="A885" s="138"/>
      <c r="B885" s="159"/>
      <c r="W885" s="160"/>
    </row>
    <row r="886" spans="1:23" ht="15.75" customHeight="1">
      <c r="A886" s="138"/>
      <c r="B886" s="159"/>
      <c r="W886" s="160"/>
    </row>
    <row r="887" spans="1:23" ht="15.75" customHeight="1">
      <c r="A887" s="138"/>
      <c r="B887" s="159"/>
      <c r="W887" s="160"/>
    </row>
    <row r="888" spans="1:23" ht="15.75" customHeight="1">
      <c r="A888" s="138"/>
      <c r="B888" s="159"/>
      <c r="W888" s="160"/>
    </row>
    <row r="889" spans="1:23" ht="15.75" customHeight="1">
      <c r="A889" s="138"/>
      <c r="B889" s="159"/>
      <c r="W889" s="160"/>
    </row>
    <row r="890" spans="1:23" ht="15.75" customHeight="1">
      <c r="A890" s="138"/>
      <c r="B890" s="159"/>
      <c r="W890" s="160"/>
    </row>
    <row r="891" spans="1:23" ht="15.75" customHeight="1">
      <c r="A891" s="138"/>
      <c r="B891" s="159"/>
      <c r="W891" s="160"/>
    </row>
    <row r="892" spans="1:23" ht="15.75" customHeight="1">
      <c r="A892" s="138"/>
      <c r="B892" s="159"/>
      <c r="W892" s="160"/>
    </row>
    <row r="893" spans="1:23" ht="15.75" customHeight="1">
      <c r="A893" s="138"/>
      <c r="B893" s="159"/>
      <c r="W893" s="160"/>
    </row>
    <row r="894" spans="1:23" ht="15.75" customHeight="1">
      <c r="A894" s="138"/>
      <c r="B894" s="159"/>
      <c r="W894" s="160"/>
    </row>
    <row r="895" spans="1:23" ht="15.75" customHeight="1">
      <c r="A895" s="138"/>
      <c r="B895" s="159"/>
      <c r="W895" s="160"/>
    </row>
    <row r="896" spans="1:23" ht="15.75" customHeight="1">
      <c r="A896" s="138"/>
      <c r="B896" s="159"/>
      <c r="W896" s="160"/>
    </row>
    <row r="897" spans="1:23" ht="15.75" customHeight="1">
      <c r="A897" s="138"/>
      <c r="B897" s="159"/>
      <c r="W897" s="160"/>
    </row>
    <row r="898" spans="1:23" ht="15.75" customHeight="1">
      <c r="A898" s="138"/>
      <c r="B898" s="159"/>
      <c r="W898" s="160"/>
    </row>
    <row r="899" spans="1:23" ht="15.75" customHeight="1">
      <c r="A899" s="138"/>
      <c r="B899" s="159"/>
      <c r="W899" s="160"/>
    </row>
    <row r="900" spans="1:23" ht="15.75" customHeight="1">
      <c r="A900" s="138"/>
      <c r="B900" s="159"/>
      <c r="W900" s="160"/>
    </row>
    <row r="901" spans="1:23" ht="15.75" customHeight="1">
      <c r="A901" s="138"/>
      <c r="B901" s="159"/>
      <c r="W901" s="160"/>
    </row>
    <row r="902" spans="1:23" ht="15.75" customHeight="1">
      <c r="A902" s="138"/>
      <c r="B902" s="159"/>
      <c r="W902" s="160"/>
    </row>
    <row r="903" spans="1:23" ht="15.75" customHeight="1">
      <c r="A903" s="138"/>
      <c r="B903" s="159"/>
      <c r="W903" s="160"/>
    </row>
    <row r="904" spans="1:23" ht="15.75" customHeight="1">
      <c r="A904" s="138"/>
      <c r="B904" s="159"/>
      <c r="W904" s="160"/>
    </row>
    <row r="905" spans="1:23" ht="15.75" customHeight="1">
      <c r="A905" s="138"/>
      <c r="B905" s="159"/>
      <c r="W905" s="160"/>
    </row>
    <row r="906" spans="1:23" ht="15.75" customHeight="1">
      <c r="A906" s="138"/>
      <c r="B906" s="159"/>
      <c r="W906" s="160"/>
    </row>
    <row r="907" spans="1:23" ht="15.75" customHeight="1">
      <c r="A907" s="138"/>
      <c r="B907" s="159"/>
      <c r="W907" s="160"/>
    </row>
    <row r="908" spans="1:23" ht="15.75" customHeight="1">
      <c r="A908" s="138"/>
      <c r="B908" s="159"/>
      <c r="W908" s="160"/>
    </row>
    <row r="909" spans="1:23" ht="15.75" customHeight="1">
      <c r="A909" s="138"/>
      <c r="B909" s="159"/>
      <c r="W909" s="160"/>
    </row>
    <row r="910" spans="1:23" ht="15.75" customHeight="1">
      <c r="A910" s="138"/>
      <c r="B910" s="159"/>
      <c r="W910" s="160"/>
    </row>
    <row r="911" spans="1:23" ht="15.75" customHeight="1">
      <c r="A911" s="138"/>
      <c r="B911" s="159"/>
      <c r="W911" s="160"/>
    </row>
    <row r="912" spans="1:23" ht="15.75" customHeight="1">
      <c r="A912" s="138"/>
      <c r="B912" s="159"/>
      <c r="W912" s="160"/>
    </row>
    <row r="913" spans="1:23" ht="15.75" customHeight="1">
      <c r="A913" s="138"/>
      <c r="B913" s="159"/>
      <c r="W913" s="160"/>
    </row>
    <row r="914" spans="1:23" ht="15.75" customHeight="1">
      <c r="A914" s="138"/>
      <c r="B914" s="159"/>
      <c r="W914" s="160"/>
    </row>
    <row r="915" spans="1:23" ht="15.75" customHeight="1">
      <c r="A915" s="138"/>
      <c r="B915" s="159"/>
      <c r="W915" s="160"/>
    </row>
    <row r="916" spans="1:23" ht="15.75" customHeight="1">
      <c r="A916" s="138"/>
      <c r="B916" s="159"/>
      <c r="W916" s="160"/>
    </row>
    <row r="917" spans="1:23" ht="15.75" customHeight="1">
      <c r="A917" s="138"/>
      <c r="B917" s="159"/>
      <c r="W917" s="160"/>
    </row>
    <row r="918" spans="1:23" ht="15.75" customHeight="1">
      <c r="A918" s="138"/>
      <c r="B918" s="159"/>
      <c r="W918" s="160"/>
    </row>
    <row r="919" spans="1:23" ht="15.75" customHeight="1">
      <c r="A919" s="138"/>
      <c r="B919" s="159"/>
      <c r="W919" s="160"/>
    </row>
    <row r="920" spans="1:23" ht="15.75" customHeight="1">
      <c r="A920" s="138"/>
      <c r="B920" s="159"/>
      <c r="W920" s="160"/>
    </row>
    <row r="921" spans="1:23" ht="15.75" customHeight="1">
      <c r="A921" s="138"/>
      <c r="B921" s="159"/>
      <c r="W921" s="160"/>
    </row>
    <row r="922" spans="1:23" ht="15.75" customHeight="1">
      <c r="A922" s="138"/>
      <c r="B922" s="159"/>
      <c r="W922" s="160"/>
    </row>
    <row r="923" spans="1:23" ht="15.75" customHeight="1">
      <c r="A923" s="138"/>
      <c r="B923" s="159"/>
      <c r="W923" s="160"/>
    </row>
    <row r="924" spans="1:23" ht="15.75" customHeight="1">
      <c r="A924" s="138"/>
      <c r="B924" s="159"/>
      <c r="W924" s="160"/>
    </row>
    <row r="925" spans="1:23" ht="15.75" customHeight="1">
      <c r="A925" s="138"/>
      <c r="B925" s="159"/>
      <c r="W925" s="160"/>
    </row>
    <row r="926" spans="1:23" ht="15.75" customHeight="1">
      <c r="A926" s="138"/>
      <c r="B926" s="159"/>
      <c r="W926" s="160"/>
    </row>
    <row r="927" spans="1:23" ht="15.75" customHeight="1">
      <c r="A927" s="138"/>
      <c r="B927" s="159"/>
      <c r="W927" s="160"/>
    </row>
    <row r="928" spans="1:23" ht="15.75" customHeight="1">
      <c r="A928" s="138"/>
      <c r="B928" s="159"/>
      <c r="W928" s="160"/>
    </row>
    <row r="929" spans="1:23" ht="15.75" customHeight="1">
      <c r="A929" s="138"/>
      <c r="B929" s="159"/>
      <c r="W929" s="160"/>
    </row>
    <row r="930" spans="1:23" ht="15.75" customHeight="1">
      <c r="A930" s="138"/>
      <c r="B930" s="159"/>
      <c r="W930" s="160"/>
    </row>
    <row r="931" spans="1:23" ht="15.75" customHeight="1">
      <c r="A931" s="138"/>
      <c r="B931" s="159"/>
      <c r="W931" s="160"/>
    </row>
    <row r="932" spans="1:23" ht="15.75" customHeight="1">
      <c r="A932" s="138"/>
      <c r="B932" s="159"/>
      <c r="W932" s="160"/>
    </row>
    <row r="933" spans="1:23" ht="15.75" customHeight="1">
      <c r="A933" s="138"/>
      <c r="B933" s="159"/>
      <c r="W933" s="160"/>
    </row>
    <row r="934" spans="1:23" ht="15.75" customHeight="1">
      <c r="A934" s="138"/>
      <c r="B934" s="159"/>
      <c r="W934" s="160"/>
    </row>
    <row r="935" spans="1:23" ht="15.75" customHeight="1">
      <c r="A935" s="138"/>
      <c r="B935" s="159"/>
      <c r="W935" s="160"/>
    </row>
    <row r="936" spans="1:23" ht="15.75" customHeight="1">
      <c r="A936" s="138"/>
      <c r="B936" s="159"/>
      <c r="W936" s="160"/>
    </row>
    <row r="937" spans="1:23" ht="15.75" customHeight="1">
      <c r="A937" s="138"/>
      <c r="B937" s="159"/>
      <c r="W937" s="160"/>
    </row>
    <row r="938" spans="1:23" ht="15.75" customHeight="1">
      <c r="A938" s="138"/>
      <c r="B938" s="159"/>
      <c r="W938" s="160"/>
    </row>
    <row r="939" spans="1:23" ht="15.75" customHeight="1">
      <c r="A939" s="138"/>
      <c r="B939" s="159"/>
      <c r="W939" s="160"/>
    </row>
    <row r="940" spans="1:23" ht="15.75" customHeight="1">
      <c r="A940" s="138"/>
      <c r="B940" s="159"/>
      <c r="W940" s="160"/>
    </row>
    <row r="941" spans="1:23" ht="15.75" customHeight="1">
      <c r="A941" s="138"/>
      <c r="B941" s="159"/>
      <c r="W941" s="160"/>
    </row>
    <row r="942" spans="1:23" ht="15.75" customHeight="1">
      <c r="A942" s="138"/>
      <c r="B942" s="159"/>
      <c r="W942" s="160"/>
    </row>
    <row r="943" spans="1:23" ht="15.75" customHeight="1">
      <c r="A943" s="138"/>
      <c r="B943" s="159"/>
      <c r="W943" s="160"/>
    </row>
    <row r="944" spans="1:23" ht="15.75" customHeight="1">
      <c r="A944" s="138"/>
      <c r="B944" s="159"/>
      <c r="W944" s="160"/>
    </row>
    <row r="945" spans="1:23" ht="15.75" customHeight="1">
      <c r="A945" s="138"/>
      <c r="B945" s="159"/>
      <c r="W945" s="160"/>
    </row>
    <row r="946" spans="1:23" ht="15.75" customHeight="1">
      <c r="A946" s="138"/>
      <c r="B946" s="159"/>
      <c r="W946" s="160"/>
    </row>
    <row r="947" spans="1:23" ht="15.75" customHeight="1">
      <c r="A947" s="138"/>
      <c r="B947" s="159"/>
      <c r="W947" s="160"/>
    </row>
    <row r="948" spans="1:23" ht="15.75" customHeight="1">
      <c r="A948" s="138"/>
      <c r="B948" s="159"/>
      <c r="W948" s="160"/>
    </row>
    <row r="949" spans="1:23" ht="15.75" customHeight="1">
      <c r="A949" s="138"/>
      <c r="B949" s="159"/>
      <c r="W949" s="160"/>
    </row>
    <row r="950" spans="1:23" ht="15.75" customHeight="1">
      <c r="A950" s="138"/>
      <c r="B950" s="159"/>
      <c r="W950" s="160"/>
    </row>
    <row r="951" spans="1:23" ht="15.75" customHeight="1">
      <c r="A951" s="138"/>
      <c r="B951" s="159"/>
      <c r="W951" s="160"/>
    </row>
    <row r="952" spans="1:23" ht="15.75" customHeight="1">
      <c r="A952" s="138"/>
      <c r="B952" s="159"/>
      <c r="W952" s="160"/>
    </row>
    <row r="953" spans="1:23" ht="15.75" customHeight="1">
      <c r="A953" s="138"/>
      <c r="B953" s="159"/>
      <c r="W953" s="160"/>
    </row>
    <row r="954" spans="1:23" ht="15.75" customHeight="1">
      <c r="A954" s="138"/>
      <c r="B954" s="159"/>
      <c r="W954" s="160"/>
    </row>
    <row r="955" spans="1:23" ht="15.75" customHeight="1">
      <c r="A955" s="138"/>
      <c r="B955" s="159"/>
      <c r="W955" s="160"/>
    </row>
    <row r="956" spans="1:23" ht="15.75" customHeight="1">
      <c r="A956" s="138"/>
      <c r="B956" s="159"/>
      <c r="W956" s="160"/>
    </row>
    <row r="957" spans="1:23" ht="15.75" customHeight="1">
      <c r="A957" s="138"/>
      <c r="B957" s="159"/>
      <c r="W957" s="160"/>
    </row>
    <row r="958" spans="1:23" ht="15.75" customHeight="1">
      <c r="A958" s="138"/>
      <c r="B958" s="159"/>
      <c r="W958" s="160"/>
    </row>
    <row r="959" spans="1:23" ht="15.75" customHeight="1">
      <c r="A959" s="138"/>
      <c r="B959" s="159"/>
      <c r="W959" s="160"/>
    </row>
    <row r="960" spans="1:23" ht="15.75" customHeight="1">
      <c r="A960" s="138"/>
      <c r="B960" s="159"/>
      <c r="W960" s="160"/>
    </row>
    <row r="961" spans="1:23" ht="15.75" customHeight="1">
      <c r="A961" s="138"/>
      <c r="B961" s="159"/>
      <c r="W961" s="160"/>
    </row>
    <row r="962" spans="1:23" ht="15.75" customHeight="1">
      <c r="A962" s="138"/>
      <c r="B962" s="159"/>
      <c r="W962" s="160"/>
    </row>
    <row r="963" spans="1:23" ht="15.75" customHeight="1">
      <c r="A963" s="138"/>
      <c r="B963" s="159"/>
      <c r="W963" s="160"/>
    </row>
    <row r="964" spans="1:23" ht="15.75" customHeight="1">
      <c r="A964" s="138"/>
      <c r="B964" s="159"/>
      <c r="W964" s="160"/>
    </row>
    <row r="965" spans="1:23" ht="15.75" customHeight="1">
      <c r="A965" s="138"/>
      <c r="B965" s="159"/>
      <c r="W965" s="160"/>
    </row>
    <row r="966" spans="1:23" ht="15.75" customHeight="1">
      <c r="A966" s="138"/>
      <c r="B966" s="159"/>
      <c r="W966" s="160"/>
    </row>
    <row r="967" spans="1:23" ht="15.75" customHeight="1">
      <c r="A967" s="138"/>
      <c r="B967" s="159"/>
      <c r="W967" s="160"/>
    </row>
    <row r="968" spans="1:23" ht="15.75" customHeight="1">
      <c r="A968" s="138"/>
      <c r="B968" s="159"/>
      <c r="W968" s="160"/>
    </row>
    <row r="969" spans="1:23" ht="15.75" customHeight="1">
      <c r="A969" s="138"/>
      <c r="B969" s="159"/>
      <c r="W969" s="160"/>
    </row>
    <row r="970" spans="1:23" ht="15.75" customHeight="1">
      <c r="A970" s="138"/>
      <c r="B970" s="159"/>
      <c r="W970" s="160"/>
    </row>
    <row r="971" spans="1:23" ht="15.75" customHeight="1">
      <c r="A971" s="138"/>
      <c r="B971" s="159"/>
      <c r="W971" s="160"/>
    </row>
    <row r="972" spans="1:23" ht="15.75" customHeight="1">
      <c r="A972" s="138"/>
      <c r="B972" s="159"/>
      <c r="W972" s="160"/>
    </row>
    <row r="973" spans="1:23" ht="15.75" customHeight="1">
      <c r="A973" s="138"/>
      <c r="B973" s="159"/>
      <c r="W973" s="160"/>
    </row>
    <row r="974" spans="1:23" ht="15.75" customHeight="1">
      <c r="A974" s="138"/>
      <c r="B974" s="159"/>
      <c r="W974" s="160"/>
    </row>
    <row r="975" spans="1:23" ht="15.75" customHeight="1">
      <c r="A975" s="138"/>
      <c r="B975" s="159"/>
      <c r="W975" s="160"/>
    </row>
    <row r="976" spans="1:23" ht="15.75" customHeight="1">
      <c r="A976" s="138"/>
      <c r="B976" s="159"/>
      <c r="W976" s="160"/>
    </row>
    <row r="977" spans="1:23" ht="15.75" customHeight="1">
      <c r="A977" s="138"/>
      <c r="B977" s="159"/>
      <c r="W977" s="160"/>
    </row>
    <row r="978" spans="1:23" ht="15.75" customHeight="1">
      <c r="A978" s="138"/>
      <c r="B978" s="159"/>
      <c r="W978" s="160"/>
    </row>
    <row r="979" spans="1:23" ht="15.75" customHeight="1">
      <c r="A979" s="138"/>
      <c r="B979" s="159"/>
      <c r="W979" s="160"/>
    </row>
    <row r="980" spans="1:23" ht="15.75" customHeight="1">
      <c r="A980" s="138"/>
      <c r="B980" s="159"/>
      <c r="W980" s="160"/>
    </row>
    <row r="981" spans="1:23" ht="15.75" customHeight="1">
      <c r="A981" s="138"/>
      <c r="B981" s="159"/>
      <c r="W981" s="160"/>
    </row>
    <row r="982" spans="1:23" ht="15.75" customHeight="1">
      <c r="A982" s="138"/>
      <c r="B982" s="159"/>
      <c r="W982" s="160"/>
    </row>
    <row r="983" spans="1:23" ht="15.75" customHeight="1">
      <c r="A983" s="138"/>
      <c r="B983" s="159"/>
      <c r="W983" s="160"/>
    </row>
    <row r="984" spans="1:23" ht="15.75" customHeight="1">
      <c r="A984" s="138"/>
      <c r="B984" s="159"/>
      <c r="W984" s="160"/>
    </row>
    <row r="985" spans="1:23" ht="15.75" customHeight="1">
      <c r="A985" s="138"/>
      <c r="B985" s="159"/>
      <c r="W985" s="160"/>
    </row>
    <row r="986" spans="1:23" ht="15.75" customHeight="1">
      <c r="A986" s="138"/>
      <c r="B986" s="159"/>
      <c r="W986" s="160"/>
    </row>
    <row r="987" spans="1:23" ht="15.75" customHeight="1">
      <c r="A987" s="138"/>
      <c r="B987" s="159"/>
      <c r="W987" s="160"/>
    </row>
    <row r="988" spans="1:23" ht="15.75" customHeight="1">
      <c r="A988" s="138"/>
      <c r="B988" s="159"/>
      <c r="W988" s="160"/>
    </row>
    <row r="989" spans="1:23" ht="15.75" customHeight="1">
      <c r="A989" s="138"/>
      <c r="B989" s="159"/>
      <c r="W989" s="160"/>
    </row>
    <row r="990" spans="1:23" ht="15.75" customHeight="1">
      <c r="A990" s="138"/>
      <c r="B990" s="159"/>
      <c r="W990" s="160"/>
    </row>
    <row r="991" spans="1:23" ht="15.75" customHeight="1">
      <c r="A991" s="138"/>
      <c r="B991" s="159"/>
      <c r="W991" s="160"/>
    </row>
    <row r="992" spans="1:23" ht="15.75" customHeight="1">
      <c r="A992" s="138"/>
      <c r="B992" s="159"/>
      <c r="W992" s="160"/>
    </row>
    <row r="993" spans="1:23" ht="15.75" customHeight="1">
      <c r="A993" s="138"/>
      <c r="B993" s="159"/>
      <c r="W993" s="160"/>
    </row>
    <row r="994" spans="1:23" ht="15.75" customHeight="1">
      <c r="A994" s="138"/>
      <c r="B994" s="159"/>
      <c r="W994" s="160"/>
    </row>
    <row r="995" spans="1:23" ht="15.75" customHeight="1">
      <c r="A995" s="138"/>
      <c r="B995" s="159"/>
      <c r="W995" s="160"/>
    </row>
    <row r="996" spans="1:23" ht="15.75" customHeight="1">
      <c r="A996" s="138"/>
      <c r="B996" s="159"/>
      <c r="W996" s="160"/>
    </row>
    <row r="997" spans="1:23" ht="15.75" customHeight="1">
      <c r="A997" s="138"/>
      <c r="B997" s="159"/>
      <c r="W997" s="160"/>
    </row>
    <row r="998" spans="1:23" ht="15.75" customHeight="1">
      <c r="A998" s="138"/>
      <c r="B998" s="159"/>
      <c r="W998" s="160"/>
    </row>
    <row r="999" spans="1:23" ht="15.75" customHeight="1">
      <c r="A999" s="138"/>
      <c r="B999" s="159"/>
      <c r="W999" s="160"/>
    </row>
    <row r="1000" spans="1:23" ht="15.75" customHeight="1">
      <c r="A1000" s="138"/>
      <c r="B1000" s="159"/>
      <c r="W1000" s="160"/>
    </row>
  </sheetData>
  <mergeCells count="72">
    <mergeCell ref="B46:E46"/>
    <mergeCell ref="B47:E47"/>
    <mergeCell ref="H47:K47"/>
    <mergeCell ref="B39:E39"/>
    <mergeCell ref="H39:K39"/>
    <mergeCell ref="N39:P39"/>
    <mergeCell ref="H40:K40"/>
    <mergeCell ref="N40:P40"/>
    <mergeCell ref="CV10:CV11"/>
    <mergeCell ref="CW10:CW11"/>
    <mergeCell ref="A8:A11"/>
    <mergeCell ref="C9:AM9"/>
    <mergeCell ref="A1:AF1"/>
    <mergeCell ref="A2:AF2"/>
    <mergeCell ref="A3:AF3"/>
    <mergeCell ref="A4:AF4"/>
    <mergeCell ref="A5:AF5"/>
    <mergeCell ref="A6:CW6"/>
    <mergeCell ref="CU8:CW9"/>
    <mergeCell ref="AN9:CT9"/>
    <mergeCell ref="B8:B11"/>
    <mergeCell ref="C8:S8"/>
    <mergeCell ref="T8:AM8"/>
    <mergeCell ref="AN8:BO8"/>
    <mergeCell ref="BP8:CD8"/>
    <mergeCell ref="CE8:CT8"/>
    <mergeCell ref="CU10:CU11"/>
    <mergeCell ref="B62:E62"/>
    <mergeCell ref="H62:T62"/>
    <mergeCell ref="B63:E63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H61:T61"/>
    <mergeCell ref="B48:E48"/>
    <mergeCell ref="H48:K48"/>
    <mergeCell ref="B49:E49"/>
    <mergeCell ref="H49:K49"/>
    <mergeCell ref="B50:E50"/>
    <mergeCell ref="H50:K50"/>
    <mergeCell ref="H54:K54"/>
    <mergeCell ref="H56:K56"/>
    <mergeCell ref="H57:K57"/>
    <mergeCell ref="H58:K58"/>
    <mergeCell ref="H60:J60"/>
    <mergeCell ref="N45:P45"/>
    <mergeCell ref="H46:K46"/>
    <mergeCell ref="N46:P46"/>
    <mergeCell ref="H52:K52"/>
    <mergeCell ref="H53:K53"/>
    <mergeCell ref="H51:K51"/>
    <mergeCell ref="B43:E43"/>
    <mergeCell ref="B44:E44"/>
    <mergeCell ref="H44:K44"/>
    <mergeCell ref="B45:E45"/>
    <mergeCell ref="H45:K45"/>
    <mergeCell ref="H43:K43"/>
    <mergeCell ref="B40:E40"/>
    <mergeCell ref="B41:E41"/>
    <mergeCell ref="H41:K41"/>
    <mergeCell ref="N41:P41"/>
    <mergeCell ref="B42:E42"/>
    <mergeCell ref="N42:P42"/>
    <mergeCell ref="H42:K42"/>
  </mergeCells>
  <conditionalFormatting sqref="AD12:AD2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2:AD2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V1000"/>
  <sheetViews>
    <sheetView zoomScale="50" zoomScaleNormal="50" workbookViewId="0"/>
  </sheetViews>
  <sheetFormatPr defaultColWidth="14.42578125" defaultRowHeight="15" customHeight="1"/>
  <cols>
    <col min="1" max="100" width="8.7109375" customWidth="1"/>
  </cols>
  <sheetData>
    <row r="1" spans="1:100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348" t="s">
        <v>0</v>
      </c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</row>
    <row r="2" spans="1:100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348" t="s">
        <v>1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</row>
    <row r="3" spans="1:100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348" t="s">
        <v>2</v>
      </c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</row>
    <row r="4" spans="1:100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348" t="s">
        <v>3</v>
      </c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</row>
    <row r="5" spans="1:100">
      <c r="A5" s="344" t="s">
        <v>4</v>
      </c>
      <c r="B5" s="357" t="s">
        <v>5</v>
      </c>
      <c r="C5" s="361" t="s">
        <v>137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6"/>
      <c r="T5" s="334" t="s">
        <v>138</v>
      </c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6"/>
      <c r="AN5" s="334" t="s">
        <v>139</v>
      </c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6"/>
      <c r="BP5" s="337" t="s">
        <v>140</v>
      </c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6"/>
      <c r="CE5" s="334" t="s">
        <v>141</v>
      </c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52" t="s">
        <v>11</v>
      </c>
      <c r="CU5" s="353"/>
      <c r="CV5" s="354"/>
    </row>
    <row r="6" spans="1:100">
      <c r="A6" s="345"/>
      <c r="B6" s="345"/>
      <c r="C6" s="346" t="s">
        <v>142</v>
      </c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56" t="s">
        <v>142</v>
      </c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41"/>
      <c r="CU6" s="355"/>
      <c r="CV6" s="339"/>
    </row>
    <row r="7" spans="1:100">
      <c r="A7" s="345"/>
      <c r="B7" s="345"/>
      <c r="C7" s="6" t="s">
        <v>143</v>
      </c>
      <c r="D7" s="7" t="s">
        <v>19</v>
      </c>
      <c r="E7" s="7" t="s">
        <v>144</v>
      </c>
      <c r="F7" s="7" t="s">
        <v>20</v>
      </c>
      <c r="G7" s="8" t="s">
        <v>18</v>
      </c>
      <c r="H7" s="6" t="s">
        <v>143</v>
      </c>
      <c r="I7" s="7" t="s">
        <v>19</v>
      </c>
      <c r="J7" s="7" t="s">
        <v>144</v>
      </c>
      <c r="K7" s="7" t="s">
        <v>20</v>
      </c>
      <c r="L7" s="8" t="s">
        <v>18</v>
      </c>
      <c r="M7" s="6" t="s">
        <v>143</v>
      </c>
      <c r="N7" s="7" t="s">
        <v>19</v>
      </c>
      <c r="O7" s="7" t="s">
        <v>144</v>
      </c>
      <c r="P7" s="7" t="s">
        <v>20</v>
      </c>
      <c r="Q7" s="8" t="s">
        <v>18</v>
      </c>
      <c r="R7" s="6" t="s">
        <v>143</v>
      </c>
      <c r="S7" s="7" t="s">
        <v>19</v>
      </c>
      <c r="T7" s="7" t="s">
        <v>144</v>
      </c>
      <c r="U7" s="7" t="s">
        <v>20</v>
      </c>
      <c r="V7" s="8" t="s">
        <v>18</v>
      </c>
      <c r="W7" s="6" t="s">
        <v>143</v>
      </c>
      <c r="X7" s="7" t="s">
        <v>19</v>
      </c>
      <c r="Y7" s="7" t="s">
        <v>144</v>
      </c>
      <c r="Z7" s="7" t="s">
        <v>20</v>
      </c>
      <c r="AA7" s="8" t="s">
        <v>18</v>
      </c>
      <c r="AB7" s="6" t="s">
        <v>143</v>
      </c>
      <c r="AC7" s="7" t="s">
        <v>19</v>
      </c>
      <c r="AD7" s="7" t="s">
        <v>144</v>
      </c>
      <c r="AE7" s="7" t="s">
        <v>20</v>
      </c>
      <c r="AF7" s="8" t="s">
        <v>18</v>
      </c>
      <c r="AG7" s="6" t="s">
        <v>143</v>
      </c>
      <c r="AH7" s="7" t="s">
        <v>19</v>
      </c>
      <c r="AI7" s="7" t="s">
        <v>144</v>
      </c>
      <c r="AJ7" s="7" t="s">
        <v>20</v>
      </c>
      <c r="AK7" s="8" t="s">
        <v>18</v>
      </c>
      <c r="AL7" s="6" t="s">
        <v>143</v>
      </c>
      <c r="AM7" s="7" t="s">
        <v>19</v>
      </c>
      <c r="AN7" s="7" t="s">
        <v>144</v>
      </c>
      <c r="AO7" s="7" t="s">
        <v>20</v>
      </c>
      <c r="AP7" s="8" t="s">
        <v>18</v>
      </c>
      <c r="AQ7" s="6" t="s">
        <v>143</v>
      </c>
      <c r="AR7" s="7" t="s">
        <v>19</v>
      </c>
      <c r="AS7" s="7" t="s">
        <v>144</v>
      </c>
      <c r="AT7" s="7" t="s">
        <v>20</v>
      </c>
      <c r="AU7" s="8" t="s">
        <v>18</v>
      </c>
      <c r="AV7" s="6" t="s">
        <v>143</v>
      </c>
      <c r="AW7" s="7" t="s">
        <v>19</v>
      </c>
      <c r="AX7" s="7" t="s">
        <v>144</v>
      </c>
      <c r="AY7" s="7" t="s">
        <v>20</v>
      </c>
      <c r="AZ7" s="8" t="s">
        <v>18</v>
      </c>
      <c r="BA7" s="6" t="s">
        <v>143</v>
      </c>
      <c r="BB7" s="7" t="s">
        <v>19</v>
      </c>
      <c r="BC7" s="7" t="s">
        <v>144</v>
      </c>
      <c r="BD7" s="7" t="s">
        <v>20</v>
      </c>
      <c r="BE7" s="8" t="s">
        <v>18</v>
      </c>
      <c r="BF7" s="6" t="s">
        <v>143</v>
      </c>
      <c r="BG7" s="7" t="s">
        <v>19</v>
      </c>
      <c r="BH7" s="7" t="s">
        <v>144</v>
      </c>
      <c r="BI7" s="7" t="s">
        <v>20</v>
      </c>
      <c r="BJ7" s="8" t="s">
        <v>18</v>
      </c>
      <c r="BK7" s="6" t="s">
        <v>143</v>
      </c>
      <c r="BL7" s="7" t="s">
        <v>19</v>
      </c>
      <c r="BM7" s="7" t="s">
        <v>144</v>
      </c>
      <c r="BN7" s="7" t="s">
        <v>20</v>
      </c>
      <c r="BO7" s="8" t="s">
        <v>18</v>
      </c>
      <c r="BP7" s="162" t="s">
        <v>143</v>
      </c>
      <c r="BQ7" s="163" t="s">
        <v>19</v>
      </c>
      <c r="BR7" s="163" t="s">
        <v>144</v>
      </c>
      <c r="BS7" s="163" t="s">
        <v>20</v>
      </c>
      <c r="BT7" s="164" t="s">
        <v>18</v>
      </c>
      <c r="BU7" s="6" t="s">
        <v>143</v>
      </c>
      <c r="BV7" s="7" t="s">
        <v>19</v>
      </c>
      <c r="BW7" s="7" t="s">
        <v>144</v>
      </c>
      <c r="BX7" s="7" t="s">
        <v>20</v>
      </c>
      <c r="BY7" s="8" t="s">
        <v>18</v>
      </c>
      <c r="BZ7" s="6" t="s">
        <v>143</v>
      </c>
      <c r="CA7" s="7" t="s">
        <v>19</v>
      </c>
      <c r="CB7" s="7" t="s">
        <v>144</v>
      </c>
      <c r="CC7" s="7" t="s">
        <v>20</v>
      </c>
      <c r="CD7" s="8" t="s">
        <v>18</v>
      </c>
      <c r="CE7" s="6" t="s">
        <v>143</v>
      </c>
      <c r="CF7" s="165" t="s">
        <v>19</v>
      </c>
      <c r="CG7" s="7" t="s">
        <v>144</v>
      </c>
      <c r="CH7" s="7" t="s">
        <v>20</v>
      </c>
      <c r="CI7" s="8" t="s">
        <v>18</v>
      </c>
      <c r="CJ7" s="6" t="s">
        <v>143</v>
      </c>
      <c r="CK7" s="7" t="s">
        <v>19</v>
      </c>
      <c r="CL7" s="165" t="s">
        <v>144</v>
      </c>
      <c r="CM7" s="7" t="s">
        <v>20</v>
      </c>
      <c r="CN7" s="8" t="s">
        <v>18</v>
      </c>
      <c r="CO7" s="6" t="s">
        <v>143</v>
      </c>
      <c r="CP7" s="7" t="s">
        <v>19</v>
      </c>
      <c r="CQ7" s="7" t="s">
        <v>144</v>
      </c>
      <c r="CR7" s="7" t="s">
        <v>20</v>
      </c>
      <c r="CS7" s="8" t="s">
        <v>18</v>
      </c>
      <c r="CT7" s="338" t="s">
        <v>145</v>
      </c>
      <c r="CU7" s="340" t="s">
        <v>22</v>
      </c>
      <c r="CV7" s="342" t="s">
        <v>146</v>
      </c>
    </row>
    <row r="8" spans="1:100" ht="15.75">
      <c r="A8" s="345"/>
      <c r="B8" s="343"/>
      <c r="C8" s="12">
        <v>9</v>
      </c>
      <c r="D8" s="13">
        <v>10</v>
      </c>
      <c r="E8" s="13">
        <v>11</v>
      </c>
      <c r="F8" s="13">
        <v>12</v>
      </c>
      <c r="G8" s="14">
        <v>13</v>
      </c>
      <c r="H8" s="12">
        <v>16</v>
      </c>
      <c r="I8" s="13">
        <v>17</v>
      </c>
      <c r="J8" s="13">
        <v>18</v>
      </c>
      <c r="K8" s="13">
        <v>19</v>
      </c>
      <c r="L8" s="14">
        <v>20</v>
      </c>
      <c r="M8" s="12">
        <v>23</v>
      </c>
      <c r="N8" s="13">
        <v>24</v>
      </c>
      <c r="O8" s="13">
        <v>25</v>
      </c>
      <c r="P8" s="13">
        <v>26</v>
      </c>
      <c r="Q8" s="14">
        <v>27</v>
      </c>
      <c r="R8" s="12">
        <v>30</v>
      </c>
      <c r="S8" s="13">
        <v>31</v>
      </c>
      <c r="T8" s="13">
        <v>1</v>
      </c>
      <c r="U8" s="13">
        <v>2</v>
      </c>
      <c r="V8" s="14">
        <v>3</v>
      </c>
      <c r="W8" s="12">
        <v>6</v>
      </c>
      <c r="X8" s="13">
        <v>7</v>
      </c>
      <c r="Y8" s="19">
        <v>8</v>
      </c>
      <c r="Z8" s="13">
        <v>9</v>
      </c>
      <c r="AA8" s="166">
        <v>10</v>
      </c>
      <c r="AB8" s="167">
        <v>13</v>
      </c>
      <c r="AC8" s="167">
        <v>14</v>
      </c>
      <c r="AD8" s="19">
        <v>15</v>
      </c>
      <c r="AE8" s="19">
        <v>16</v>
      </c>
      <c r="AF8" s="20">
        <v>17</v>
      </c>
      <c r="AG8" s="21">
        <v>20</v>
      </c>
      <c r="AH8" s="23">
        <v>21</v>
      </c>
      <c r="AI8" s="23">
        <v>22</v>
      </c>
      <c r="AJ8" s="23">
        <v>23</v>
      </c>
      <c r="AK8" s="168">
        <v>24</v>
      </c>
      <c r="AL8" s="30">
        <v>27</v>
      </c>
      <c r="AM8" s="30">
        <v>28</v>
      </c>
      <c r="AN8" s="13">
        <v>29</v>
      </c>
      <c r="AO8" s="13">
        <v>1</v>
      </c>
      <c r="AP8" s="14">
        <v>2</v>
      </c>
      <c r="AQ8" s="27">
        <v>5</v>
      </c>
      <c r="AR8" s="19">
        <v>6</v>
      </c>
      <c r="AS8" s="19">
        <v>7</v>
      </c>
      <c r="AT8" s="14">
        <v>8</v>
      </c>
      <c r="AU8" s="166">
        <v>9</v>
      </c>
      <c r="AV8" s="30">
        <v>12</v>
      </c>
      <c r="AW8" s="169">
        <v>13</v>
      </c>
      <c r="AX8" s="30">
        <v>14</v>
      </c>
      <c r="AY8" s="13">
        <v>15</v>
      </c>
      <c r="AZ8" s="14">
        <v>16</v>
      </c>
      <c r="BA8" s="12">
        <v>19</v>
      </c>
      <c r="BB8" s="13">
        <v>20</v>
      </c>
      <c r="BC8" s="13">
        <v>21</v>
      </c>
      <c r="BD8" s="13">
        <v>22</v>
      </c>
      <c r="BE8" s="14">
        <v>23</v>
      </c>
      <c r="BF8" s="25">
        <v>26</v>
      </c>
      <c r="BG8" s="29">
        <v>27</v>
      </c>
      <c r="BH8" s="19">
        <v>28</v>
      </c>
      <c r="BI8" s="19">
        <v>29</v>
      </c>
      <c r="BJ8" s="20">
        <v>30</v>
      </c>
      <c r="BK8" s="170">
        <v>2</v>
      </c>
      <c r="BL8" s="171">
        <v>3</v>
      </c>
      <c r="BM8" s="172">
        <v>4</v>
      </c>
      <c r="BN8" s="171">
        <v>5</v>
      </c>
      <c r="BO8" s="173">
        <v>6</v>
      </c>
      <c r="BP8" s="168">
        <v>9</v>
      </c>
      <c r="BQ8" s="168">
        <v>10</v>
      </c>
      <c r="BR8" s="168">
        <v>11</v>
      </c>
      <c r="BS8" s="168">
        <v>12</v>
      </c>
      <c r="BT8" s="168">
        <v>13</v>
      </c>
      <c r="BU8" s="13">
        <v>16</v>
      </c>
      <c r="BV8" s="13">
        <v>17</v>
      </c>
      <c r="BW8" s="13">
        <v>18</v>
      </c>
      <c r="BX8" s="13">
        <v>19</v>
      </c>
      <c r="BY8" s="13">
        <v>20</v>
      </c>
      <c r="BZ8" s="19">
        <v>23</v>
      </c>
      <c r="CA8" s="13">
        <v>24</v>
      </c>
      <c r="CB8" s="13">
        <v>25</v>
      </c>
      <c r="CC8" s="30">
        <v>26</v>
      </c>
      <c r="CD8" s="30">
        <v>27</v>
      </c>
      <c r="CE8" s="169">
        <v>30</v>
      </c>
      <c r="CF8" s="174">
        <v>1</v>
      </c>
      <c r="CG8" s="19">
        <v>2</v>
      </c>
      <c r="CH8" s="19">
        <v>3</v>
      </c>
      <c r="CI8" s="19">
        <v>4</v>
      </c>
      <c r="CJ8" s="19">
        <v>7</v>
      </c>
      <c r="CK8" s="19">
        <v>8</v>
      </c>
      <c r="CL8" s="37">
        <v>9</v>
      </c>
      <c r="CM8" s="19">
        <v>10</v>
      </c>
      <c r="CN8" s="19">
        <v>11</v>
      </c>
      <c r="CO8" s="19">
        <v>14</v>
      </c>
      <c r="CP8" s="19">
        <v>15</v>
      </c>
      <c r="CQ8" s="19">
        <v>16</v>
      </c>
      <c r="CR8" s="19">
        <v>17</v>
      </c>
      <c r="CS8" s="19">
        <v>18</v>
      </c>
      <c r="CT8" s="339"/>
      <c r="CU8" s="341"/>
      <c r="CV8" s="343"/>
    </row>
    <row r="9" spans="1:100" ht="28.5">
      <c r="A9" s="38" t="s">
        <v>24</v>
      </c>
      <c r="B9" s="3">
        <v>11</v>
      </c>
      <c r="C9" s="41" t="s">
        <v>25</v>
      </c>
      <c r="D9" s="41" t="s">
        <v>25</v>
      </c>
      <c r="E9" s="175" t="s">
        <v>26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175" t="s">
        <v>30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176"/>
      <c r="AB9" s="177"/>
      <c r="AC9" s="178" t="s">
        <v>26</v>
      </c>
      <c r="AD9" s="179" t="s">
        <v>147</v>
      </c>
      <c r="AE9" s="48" t="s">
        <v>25</v>
      </c>
      <c r="AF9" s="48" t="s">
        <v>25</v>
      </c>
      <c r="AG9" s="49"/>
      <c r="AH9" s="64"/>
      <c r="AI9" s="180"/>
      <c r="AJ9" s="180"/>
      <c r="AK9" s="64"/>
      <c r="AL9" s="62" t="s">
        <v>25</v>
      </c>
      <c r="AM9" s="62" t="s">
        <v>25</v>
      </c>
      <c r="AN9" s="54" t="s">
        <v>26</v>
      </c>
      <c r="AO9" s="43"/>
      <c r="AP9" s="43"/>
      <c r="AQ9" s="43"/>
      <c r="AR9" s="43"/>
      <c r="AS9" s="43"/>
      <c r="AT9" s="48" t="s">
        <v>25</v>
      </c>
      <c r="AU9" s="43"/>
      <c r="AV9" s="54" t="s">
        <v>26</v>
      </c>
      <c r="AW9" s="181"/>
      <c r="AX9" s="43"/>
      <c r="AY9" s="43"/>
      <c r="AZ9" s="43"/>
      <c r="BA9" s="43"/>
      <c r="BB9" s="43"/>
      <c r="BC9" s="54" t="s">
        <v>148</v>
      </c>
      <c r="BD9" s="43"/>
      <c r="BE9" s="43"/>
      <c r="BF9" s="177"/>
      <c r="BG9" s="177"/>
      <c r="BH9" s="53"/>
      <c r="BI9" s="43"/>
      <c r="BJ9" s="43"/>
      <c r="BK9" s="55"/>
      <c r="BL9" s="43"/>
      <c r="BM9" s="178" t="s">
        <v>26</v>
      </c>
      <c r="BN9" s="48" t="s">
        <v>25</v>
      </c>
      <c r="BO9" s="48" t="s">
        <v>25</v>
      </c>
      <c r="BP9" s="50"/>
      <c r="BQ9" s="50"/>
      <c r="BR9" s="50"/>
      <c r="BS9" s="50"/>
      <c r="BT9" s="50"/>
      <c r="BU9" s="48" t="s">
        <v>25</v>
      </c>
      <c r="BV9" s="48" t="s">
        <v>25</v>
      </c>
      <c r="BW9" s="43"/>
      <c r="BX9" s="43"/>
      <c r="BY9" s="182"/>
      <c r="BZ9" s="43"/>
      <c r="CA9" s="43"/>
      <c r="CB9" s="43"/>
      <c r="CC9" s="43"/>
      <c r="CD9" s="43"/>
      <c r="CE9" s="43"/>
      <c r="CF9" s="48" t="s">
        <v>25</v>
      </c>
      <c r="CG9" s="43"/>
      <c r="CH9" s="43"/>
      <c r="CI9" s="43"/>
      <c r="CJ9" s="43"/>
      <c r="CK9" s="43"/>
      <c r="CL9" s="48" t="s">
        <v>25</v>
      </c>
      <c r="CM9" s="43"/>
      <c r="CN9" s="43"/>
      <c r="CO9" s="43"/>
      <c r="CP9" s="43"/>
      <c r="CQ9" s="43"/>
      <c r="CR9" s="54" t="s">
        <v>26</v>
      </c>
      <c r="CS9" s="48" t="s">
        <v>25</v>
      </c>
      <c r="CT9" s="57">
        <v>3</v>
      </c>
      <c r="CU9" s="58">
        <v>99</v>
      </c>
      <c r="CV9" s="59">
        <v>3.03</v>
      </c>
    </row>
    <row r="10" spans="1:100" ht="28.5">
      <c r="A10" s="183" t="s">
        <v>29</v>
      </c>
      <c r="B10" s="3"/>
      <c r="C10" s="41" t="s">
        <v>25</v>
      </c>
      <c r="D10" s="41" t="s">
        <v>25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T10" s="42"/>
      <c r="U10" s="42"/>
      <c r="V10" s="42"/>
      <c r="W10" s="42"/>
      <c r="X10" s="42"/>
      <c r="Y10" s="42"/>
      <c r="Z10" s="42"/>
      <c r="AA10" s="176"/>
      <c r="AB10" s="184"/>
      <c r="AC10" s="177"/>
      <c r="AD10" s="177"/>
      <c r="AE10" s="48" t="s">
        <v>25</v>
      </c>
      <c r="AF10" s="48" t="s">
        <v>25</v>
      </c>
      <c r="AG10" s="49"/>
      <c r="AH10" s="64"/>
      <c r="AI10" s="180"/>
      <c r="AJ10" s="180"/>
      <c r="AK10" s="64"/>
      <c r="AL10" s="48" t="s">
        <v>25</v>
      </c>
      <c r="AM10" s="48" t="s">
        <v>25</v>
      </c>
      <c r="AN10" s="43"/>
      <c r="AO10" s="54" t="s">
        <v>30</v>
      </c>
      <c r="AP10" s="43"/>
      <c r="AQ10" s="43"/>
      <c r="AR10" s="43"/>
      <c r="AS10" s="43"/>
      <c r="AT10" s="41" t="s">
        <v>25</v>
      </c>
      <c r="AU10" s="43"/>
      <c r="AV10" s="43"/>
      <c r="AW10" s="177"/>
      <c r="AX10" s="43"/>
      <c r="AY10" s="43"/>
      <c r="AZ10" s="43"/>
      <c r="BA10" s="43"/>
      <c r="BB10" s="43"/>
      <c r="BC10" s="43"/>
      <c r="BD10" s="43"/>
      <c r="BE10" s="43"/>
      <c r="BF10" s="177"/>
      <c r="BG10" s="177"/>
      <c r="BH10" s="53"/>
      <c r="BI10" s="43"/>
      <c r="BJ10" s="43"/>
      <c r="BK10" s="55"/>
      <c r="BL10" s="43"/>
      <c r="BM10" s="177"/>
      <c r="BN10" s="41" t="s">
        <v>25</v>
      </c>
      <c r="BO10" s="41" t="s">
        <v>25</v>
      </c>
      <c r="BP10" s="50"/>
      <c r="BQ10" s="50"/>
      <c r="BR10" s="50"/>
      <c r="BS10" s="50"/>
      <c r="BT10" s="50"/>
      <c r="BU10" s="41" t="s">
        <v>25</v>
      </c>
      <c r="BV10" s="41" t="s">
        <v>25</v>
      </c>
      <c r="BW10" s="43"/>
      <c r="BX10" s="43"/>
      <c r="BY10" s="181"/>
      <c r="BZ10" s="43"/>
      <c r="CA10" s="43"/>
      <c r="CB10" s="43"/>
      <c r="CC10" s="43"/>
      <c r="CD10" s="43"/>
      <c r="CE10" s="43"/>
      <c r="CF10" s="41" t="s">
        <v>25</v>
      </c>
      <c r="CG10" s="43"/>
      <c r="CH10" s="43"/>
      <c r="CI10" s="43"/>
      <c r="CJ10" s="43"/>
      <c r="CK10" s="43"/>
      <c r="CL10" s="41" t="s">
        <v>25</v>
      </c>
      <c r="CM10" s="43"/>
      <c r="CN10" s="43"/>
      <c r="CO10" s="43"/>
      <c r="CP10" s="43"/>
      <c r="CQ10" s="43"/>
      <c r="CR10" s="43"/>
      <c r="CS10" s="48" t="s">
        <v>25</v>
      </c>
      <c r="CT10" s="57">
        <v>5</v>
      </c>
      <c r="CU10" s="58">
        <v>99</v>
      </c>
      <c r="CV10" s="59">
        <v>5.0999999999999996</v>
      </c>
    </row>
    <row r="11" spans="1:100" ht="29.25">
      <c r="A11" s="185" t="s">
        <v>31</v>
      </c>
      <c r="B11" s="3"/>
      <c r="C11" s="62" t="s">
        <v>25</v>
      </c>
      <c r="D11" s="62" t="s">
        <v>25</v>
      </c>
      <c r="E11" s="42"/>
      <c r="F11" s="42"/>
      <c r="G11" s="60"/>
      <c r="H11" s="60"/>
      <c r="I11" s="60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176"/>
      <c r="AB11" s="177"/>
      <c r="AC11" s="177"/>
      <c r="AD11" s="71"/>
      <c r="AE11" s="62" t="s">
        <v>25</v>
      </c>
      <c r="AF11" s="62" t="s">
        <v>25</v>
      </c>
      <c r="AG11" s="49"/>
      <c r="AH11" s="64"/>
      <c r="AI11" s="180"/>
      <c r="AJ11" s="180"/>
      <c r="AK11" s="64"/>
      <c r="AL11" s="62" t="s">
        <v>25</v>
      </c>
      <c r="AM11" s="62" t="s">
        <v>25</v>
      </c>
      <c r="AN11" s="43"/>
      <c r="AO11" s="43"/>
      <c r="AP11" s="43"/>
      <c r="AQ11" s="43"/>
      <c r="AR11" s="43"/>
      <c r="AS11" s="43"/>
      <c r="AT11" s="48" t="s">
        <v>25</v>
      </c>
      <c r="AU11" s="43"/>
      <c r="AV11" s="43"/>
      <c r="AW11" s="177"/>
      <c r="AX11" s="43"/>
      <c r="AY11" s="43"/>
      <c r="AZ11" s="43"/>
      <c r="BA11" s="43"/>
      <c r="BB11" s="43"/>
      <c r="BC11" s="43"/>
      <c r="BD11" s="43"/>
      <c r="BE11" s="43"/>
      <c r="BF11" s="177"/>
      <c r="BG11" s="177"/>
      <c r="BH11" s="53"/>
      <c r="BI11" s="43"/>
      <c r="BJ11" s="43"/>
      <c r="BK11" s="55"/>
      <c r="BL11" s="43"/>
      <c r="BM11" s="177"/>
      <c r="BN11" s="48" t="s">
        <v>25</v>
      </c>
      <c r="BO11" s="48" t="s">
        <v>25</v>
      </c>
      <c r="BP11" s="50"/>
      <c r="BQ11" s="50"/>
      <c r="BR11" s="50"/>
      <c r="BS11" s="50"/>
      <c r="BT11" s="50"/>
      <c r="BU11" s="48" t="s">
        <v>25</v>
      </c>
      <c r="BV11" s="48" t="s">
        <v>25</v>
      </c>
      <c r="BW11" s="43"/>
      <c r="BX11" s="43"/>
      <c r="BZ11" s="43"/>
      <c r="CA11" s="43"/>
      <c r="CB11" s="43"/>
      <c r="CC11" s="43"/>
      <c r="CD11" s="43"/>
      <c r="CE11" s="43"/>
      <c r="CF11" s="48" t="s">
        <v>25</v>
      </c>
      <c r="CG11" s="43"/>
      <c r="CH11" s="43"/>
      <c r="CI11" s="43"/>
      <c r="CJ11" s="43"/>
      <c r="CK11" s="43"/>
      <c r="CL11" s="48" t="s">
        <v>25</v>
      </c>
      <c r="CM11" s="43"/>
      <c r="CN11" s="43"/>
      <c r="CO11" s="43"/>
      <c r="CP11" s="43"/>
      <c r="CQ11" s="43"/>
      <c r="CR11" s="43"/>
      <c r="CS11" s="48" t="s">
        <v>25</v>
      </c>
      <c r="CT11" s="57">
        <v>1</v>
      </c>
      <c r="CU11" s="58">
        <v>33</v>
      </c>
      <c r="CV11" s="59">
        <v>3</v>
      </c>
    </row>
    <row r="12" spans="1:100" ht="71.25">
      <c r="A12" s="183" t="s">
        <v>33</v>
      </c>
      <c r="B12" s="3"/>
      <c r="C12" s="45" t="s">
        <v>25</v>
      </c>
      <c r="D12" s="45" t="s">
        <v>25</v>
      </c>
      <c r="E12" s="60"/>
      <c r="F12" s="60"/>
      <c r="G12" s="60"/>
      <c r="H12" s="177"/>
      <c r="I12" s="60"/>
      <c r="J12" s="60"/>
      <c r="K12" s="44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44"/>
      <c r="X12" s="60"/>
      <c r="Y12" s="60"/>
      <c r="Z12" s="60"/>
      <c r="AA12" s="186"/>
      <c r="AB12" s="177"/>
      <c r="AC12" s="177"/>
      <c r="AD12" s="71"/>
      <c r="AE12" s="62" t="s">
        <v>25</v>
      </c>
      <c r="AF12" s="62" t="s">
        <v>25</v>
      </c>
      <c r="AG12" s="63"/>
      <c r="AH12" s="64"/>
      <c r="AI12" s="180"/>
      <c r="AJ12" s="180"/>
      <c r="AK12" s="64"/>
      <c r="AL12" s="62" t="s">
        <v>25</v>
      </c>
      <c r="AM12" s="62" t="s">
        <v>25</v>
      </c>
      <c r="AN12" s="44"/>
      <c r="AO12" s="44"/>
      <c r="AP12" s="44"/>
      <c r="AQ12" s="44"/>
      <c r="AR12" s="44"/>
      <c r="AS12" s="44"/>
      <c r="AT12" s="62" t="s">
        <v>25</v>
      </c>
      <c r="AU12" s="44"/>
      <c r="AV12" s="44"/>
      <c r="AW12" s="177"/>
      <c r="AX12" s="44"/>
      <c r="AY12" s="44"/>
      <c r="AZ12" s="44"/>
      <c r="BA12" s="44"/>
      <c r="BB12" s="44"/>
      <c r="BC12" s="44"/>
      <c r="BD12" s="44"/>
      <c r="BE12" s="44"/>
      <c r="BF12" s="177"/>
      <c r="BG12" s="177"/>
      <c r="BH12" s="66"/>
      <c r="BI12" s="44"/>
      <c r="BJ12" s="44"/>
      <c r="BK12" s="68"/>
      <c r="BL12" s="44"/>
      <c r="BM12" s="177"/>
      <c r="BN12" s="62" t="s">
        <v>25</v>
      </c>
      <c r="BO12" s="62" t="s">
        <v>25</v>
      </c>
      <c r="BP12" s="64"/>
      <c r="BQ12" s="64"/>
      <c r="BR12" s="64"/>
      <c r="BS12" s="64"/>
      <c r="BT12" s="64"/>
      <c r="BU12" s="62" t="s">
        <v>25</v>
      </c>
      <c r="BV12" s="62" t="s">
        <v>25</v>
      </c>
      <c r="BW12" s="44"/>
      <c r="BX12" s="44"/>
      <c r="BY12" s="44"/>
      <c r="BZ12" s="44"/>
      <c r="CA12" s="44"/>
      <c r="CB12" s="95"/>
      <c r="CC12" s="44"/>
      <c r="CD12" s="44"/>
      <c r="CE12" s="44"/>
      <c r="CF12" s="62" t="s">
        <v>25</v>
      </c>
      <c r="CG12" s="44"/>
      <c r="CH12" s="44"/>
      <c r="CI12" s="44"/>
      <c r="CJ12" s="44"/>
      <c r="CK12" s="44"/>
      <c r="CL12" s="62" t="s">
        <v>25</v>
      </c>
      <c r="CM12" s="44"/>
      <c r="CN12" s="44"/>
      <c r="CO12" s="44"/>
      <c r="CP12" s="44"/>
      <c r="CR12" s="44"/>
      <c r="CS12" s="48" t="s">
        <v>25</v>
      </c>
      <c r="CT12" s="57">
        <v>2</v>
      </c>
      <c r="CU12" s="69">
        <v>165</v>
      </c>
      <c r="CV12" s="70">
        <v>1.21</v>
      </c>
    </row>
    <row r="13" spans="1:100" ht="28.5">
      <c r="A13" s="38" t="s">
        <v>83</v>
      </c>
      <c r="B13" s="3"/>
      <c r="C13" s="45" t="s">
        <v>25</v>
      </c>
      <c r="D13" s="45" t="s">
        <v>25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187" t="s">
        <v>149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186"/>
      <c r="AB13" s="177"/>
      <c r="AC13" s="177"/>
      <c r="AD13" s="71"/>
      <c r="AE13" s="62" t="s">
        <v>25</v>
      </c>
      <c r="AF13" s="62" t="s">
        <v>25</v>
      </c>
      <c r="AG13" s="63"/>
      <c r="AH13" s="64"/>
      <c r="AI13" s="180"/>
      <c r="AJ13" s="180"/>
      <c r="AK13" s="64"/>
      <c r="AL13" s="62" t="s">
        <v>25</v>
      </c>
      <c r="AM13" s="62" t="s">
        <v>25</v>
      </c>
      <c r="AN13" s="188" t="s">
        <v>149</v>
      </c>
      <c r="AO13" s="44"/>
      <c r="AP13" s="44"/>
      <c r="AQ13" s="44"/>
      <c r="AR13" s="44"/>
      <c r="AS13" s="44"/>
      <c r="AT13" s="62" t="s">
        <v>25</v>
      </c>
      <c r="AU13" s="44"/>
      <c r="AV13" s="44"/>
      <c r="AW13" s="177"/>
      <c r="AX13" s="44"/>
      <c r="AY13" s="44"/>
      <c r="AZ13" s="44"/>
      <c r="BA13" s="44"/>
      <c r="BB13" s="44"/>
      <c r="BC13" s="44"/>
      <c r="BD13" s="188" t="s">
        <v>149</v>
      </c>
      <c r="BE13" s="44"/>
      <c r="BF13" s="177"/>
      <c r="BG13" s="177"/>
      <c r="BH13" s="66"/>
      <c r="BI13" s="44"/>
      <c r="BJ13" s="44"/>
      <c r="BK13" s="68"/>
      <c r="BL13" s="44"/>
      <c r="BM13" s="177"/>
      <c r="BN13" s="62" t="s">
        <v>25</v>
      </c>
      <c r="BO13" s="62" t="s">
        <v>25</v>
      </c>
      <c r="BP13" s="64"/>
      <c r="BQ13" s="64"/>
      <c r="BR13" s="64"/>
      <c r="BS13" s="64"/>
      <c r="BT13" s="64"/>
      <c r="BU13" s="62" t="s">
        <v>25</v>
      </c>
      <c r="BV13" s="62" t="s">
        <v>25</v>
      </c>
      <c r="BW13" s="44"/>
      <c r="BX13" s="44"/>
      <c r="BY13" s="44"/>
      <c r="BZ13" s="44"/>
      <c r="CA13" s="188" t="s">
        <v>149</v>
      </c>
      <c r="CB13" s="44"/>
      <c r="CC13" s="44"/>
      <c r="CD13" s="44"/>
      <c r="CE13" s="44"/>
      <c r="CF13" s="62" t="s">
        <v>25</v>
      </c>
      <c r="CG13" s="44"/>
      <c r="CH13" s="44"/>
      <c r="CI13" s="44"/>
      <c r="CJ13" s="44"/>
      <c r="CK13" s="44"/>
      <c r="CL13" s="62" t="s">
        <v>25</v>
      </c>
      <c r="CM13" s="44"/>
      <c r="CN13" s="44"/>
      <c r="CO13" s="44"/>
      <c r="CP13" s="44"/>
      <c r="CQ13" s="44"/>
      <c r="CR13" s="44"/>
      <c r="CS13" s="48" t="s">
        <v>25</v>
      </c>
      <c r="CT13" s="57">
        <v>4</v>
      </c>
      <c r="CU13" s="69">
        <v>198</v>
      </c>
      <c r="CV13" s="70">
        <v>2.02</v>
      </c>
    </row>
    <row r="14" spans="1:100" ht="28.5">
      <c r="A14" s="38" t="s">
        <v>46</v>
      </c>
      <c r="B14" s="3"/>
      <c r="C14" s="45" t="s">
        <v>25</v>
      </c>
      <c r="D14" s="45" t="s">
        <v>25</v>
      </c>
      <c r="E14" s="60"/>
      <c r="F14" s="60"/>
      <c r="G14" s="60"/>
      <c r="H14" s="44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186"/>
      <c r="AB14" s="177"/>
      <c r="AC14" s="177"/>
      <c r="AD14" s="71"/>
      <c r="AE14" s="62" t="s">
        <v>25</v>
      </c>
      <c r="AF14" s="62" t="s">
        <v>25</v>
      </c>
      <c r="AG14" s="63"/>
      <c r="AH14" s="64"/>
      <c r="AI14" s="180"/>
      <c r="AJ14" s="180"/>
      <c r="AK14" s="64"/>
      <c r="AL14" s="62" t="s">
        <v>25</v>
      </c>
      <c r="AM14" s="62" t="s">
        <v>25</v>
      </c>
      <c r="AN14" s="44"/>
      <c r="AO14" s="44"/>
      <c r="AP14" s="44"/>
      <c r="AQ14" s="44"/>
      <c r="AR14" s="44"/>
      <c r="AS14" s="44"/>
      <c r="AT14" s="62" t="s">
        <v>25</v>
      </c>
      <c r="AU14" s="44"/>
      <c r="AV14" s="44"/>
      <c r="AW14" s="177"/>
      <c r="AX14" s="44"/>
      <c r="AY14" s="44"/>
      <c r="AZ14" s="44"/>
      <c r="BA14" s="44"/>
      <c r="BB14" s="44"/>
      <c r="BC14" s="44"/>
      <c r="BD14" s="44"/>
      <c r="BE14" s="44"/>
      <c r="BF14" s="177"/>
      <c r="BG14" s="177"/>
      <c r="BH14" s="66"/>
      <c r="BI14" s="44"/>
      <c r="BJ14" s="44"/>
      <c r="BK14" s="68"/>
      <c r="BL14" s="44"/>
      <c r="BM14" s="177"/>
      <c r="BN14" s="62" t="s">
        <v>25</v>
      </c>
      <c r="BO14" s="62" t="s">
        <v>25</v>
      </c>
      <c r="BP14" s="64"/>
      <c r="BQ14" s="64"/>
      <c r="BR14" s="64"/>
      <c r="BS14" s="64"/>
      <c r="BT14" s="64"/>
      <c r="BU14" s="62" t="s">
        <v>25</v>
      </c>
      <c r="BV14" s="62" t="s">
        <v>25</v>
      </c>
      <c r="BW14" s="44"/>
      <c r="BX14" s="44"/>
      <c r="BY14" s="44"/>
      <c r="BZ14" s="44"/>
      <c r="CA14" s="44"/>
      <c r="CB14" s="44"/>
      <c r="CC14" s="44"/>
      <c r="CD14" s="44"/>
      <c r="CE14" s="44"/>
      <c r="CF14" s="62" t="s">
        <v>25</v>
      </c>
      <c r="CG14" s="44"/>
      <c r="CH14" s="44"/>
      <c r="CI14" s="44"/>
      <c r="CJ14" s="44"/>
      <c r="CK14" s="44"/>
      <c r="CL14" s="62" t="s">
        <v>25</v>
      </c>
      <c r="CM14" s="44"/>
      <c r="CN14" s="44"/>
      <c r="CO14" s="67" t="s">
        <v>47</v>
      </c>
      <c r="CP14" s="44"/>
      <c r="CQ14" s="44"/>
      <c r="CR14" s="44"/>
      <c r="CS14" s="48" t="s">
        <v>25</v>
      </c>
      <c r="CT14" s="57">
        <v>2</v>
      </c>
      <c r="CU14" s="69">
        <v>33</v>
      </c>
      <c r="CV14" s="70">
        <v>6.3</v>
      </c>
    </row>
    <row r="15" spans="1:100" ht="28.5">
      <c r="A15" s="38" t="s">
        <v>48</v>
      </c>
      <c r="B15" s="3"/>
      <c r="C15" s="45" t="s">
        <v>25</v>
      </c>
      <c r="D15" s="45" t="s">
        <v>25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186"/>
      <c r="AB15" s="177"/>
      <c r="AC15" s="177"/>
      <c r="AD15" s="71"/>
      <c r="AE15" s="62" t="s">
        <v>25</v>
      </c>
      <c r="AF15" s="62" t="s">
        <v>25</v>
      </c>
      <c r="AG15" s="63"/>
      <c r="AH15" s="64"/>
      <c r="AI15" s="180"/>
      <c r="AJ15" s="180"/>
      <c r="AK15" s="64"/>
      <c r="AL15" s="62" t="s">
        <v>25</v>
      </c>
      <c r="AM15" s="62" t="s">
        <v>25</v>
      </c>
      <c r="AN15" s="44"/>
      <c r="AO15" s="44"/>
      <c r="AP15" s="44"/>
      <c r="AQ15" s="44"/>
      <c r="AR15" s="44"/>
      <c r="AS15" s="44"/>
      <c r="AT15" s="62" t="s">
        <v>25</v>
      </c>
      <c r="AU15" s="44"/>
      <c r="AV15" s="44"/>
      <c r="AW15" s="177"/>
      <c r="AX15" s="44"/>
      <c r="AY15" s="44"/>
      <c r="AZ15" s="44"/>
      <c r="BA15" s="44"/>
      <c r="BB15" s="44"/>
      <c r="BC15" s="44"/>
      <c r="BD15" s="44"/>
      <c r="BE15" s="44"/>
      <c r="BF15" s="177"/>
      <c r="BG15" s="177"/>
      <c r="BH15" s="66"/>
      <c r="BI15" s="44"/>
      <c r="BJ15" s="44"/>
      <c r="BK15" s="68"/>
      <c r="BL15" s="44"/>
      <c r="BM15" s="177"/>
      <c r="BN15" s="62" t="s">
        <v>25</v>
      </c>
      <c r="BO15" s="62" t="s">
        <v>25</v>
      </c>
      <c r="BP15" s="64"/>
      <c r="BQ15" s="64"/>
      <c r="BR15" s="64"/>
      <c r="BS15" s="64"/>
      <c r="BT15" s="64"/>
      <c r="BU15" s="62" t="s">
        <v>25</v>
      </c>
      <c r="BV15" s="62" t="s">
        <v>25</v>
      </c>
      <c r="BW15" s="44"/>
      <c r="BX15" s="44"/>
      <c r="BY15" s="44"/>
      <c r="BZ15" s="44"/>
      <c r="CA15" s="44"/>
      <c r="CB15" s="44"/>
      <c r="CC15" s="44"/>
      <c r="CD15" s="44"/>
      <c r="CE15" s="44"/>
      <c r="CF15" s="62" t="s">
        <v>25</v>
      </c>
      <c r="CG15" s="44"/>
      <c r="CH15" s="44"/>
      <c r="CI15" s="44"/>
      <c r="CJ15" s="44"/>
      <c r="CK15" s="44"/>
      <c r="CL15" s="62" t="s">
        <v>25</v>
      </c>
      <c r="CM15" s="44"/>
      <c r="CN15" s="44"/>
      <c r="CO15" s="44"/>
      <c r="CP15" s="67" t="s">
        <v>47</v>
      </c>
      <c r="CQ15" s="44"/>
      <c r="CR15" s="44"/>
      <c r="CS15" s="48" t="s">
        <v>25</v>
      </c>
      <c r="CT15" s="57">
        <v>1</v>
      </c>
      <c r="CU15" s="69">
        <v>66</v>
      </c>
      <c r="CV15" s="70">
        <v>1.56</v>
      </c>
    </row>
    <row r="16" spans="1:100" ht="42.75">
      <c r="A16" s="38" t="s">
        <v>49</v>
      </c>
      <c r="B16" s="3"/>
      <c r="C16" s="45" t="s">
        <v>25</v>
      </c>
      <c r="D16" s="45" t="s">
        <v>25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186"/>
      <c r="AB16" s="177"/>
      <c r="AC16" s="177"/>
      <c r="AD16" s="71"/>
      <c r="AE16" s="62" t="s">
        <v>25</v>
      </c>
      <c r="AF16" s="62" t="s">
        <v>25</v>
      </c>
      <c r="AG16" s="63"/>
      <c r="AH16" s="64"/>
      <c r="AI16" s="180"/>
      <c r="AJ16" s="180"/>
      <c r="AK16" s="64"/>
      <c r="AL16" s="62" t="s">
        <v>25</v>
      </c>
      <c r="AM16" s="62" t="s">
        <v>25</v>
      </c>
      <c r="AN16" s="44"/>
      <c r="AO16" s="44"/>
      <c r="AP16" s="44"/>
      <c r="AQ16" s="44"/>
      <c r="AR16" s="44"/>
      <c r="AS16" s="44"/>
      <c r="AT16" s="62" t="s">
        <v>25</v>
      </c>
      <c r="AU16" s="44"/>
      <c r="AV16" s="44"/>
      <c r="AW16" s="177"/>
      <c r="AX16" s="44"/>
      <c r="AY16" s="44"/>
      <c r="AZ16" s="44"/>
      <c r="BA16" s="44"/>
      <c r="BB16" s="44"/>
      <c r="BC16" s="44"/>
      <c r="BD16" s="44"/>
      <c r="BE16" s="44"/>
      <c r="BF16" s="177"/>
      <c r="BG16" s="177"/>
      <c r="BH16" s="66"/>
      <c r="BI16" s="44"/>
      <c r="BJ16" s="44"/>
      <c r="BK16" s="68"/>
      <c r="BL16" s="44"/>
      <c r="BM16" s="177"/>
      <c r="BN16" s="62" t="s">
        <v>25</v>
      </c>
      <c r="BO16" s="62" t="s">
        <v>25</v>
      </c>
      <c r="BP16" s="64"/>
      <c r="BQ16" s="64"/>
      <c r="BR16" s="64"/>
      <c r="BS16" s="64"/>
      <c r="BT16" s="64"/>
      <c r="BU16" s="62" t="s">
        <v>25</v>
      </c>
      <c r="BV16" s="62" t="s">
        <v>25</v>
      </c>
      <c r="BW16" s="44"/>
      <c r="BX16" s="44"/>
      <c r="BY16" s="177"/>
      <c r="BZ16" s="44"/>
      <c r="CA16" s="44"/>
      <c r="CB16" s="44"/>
      <c r="CC16" s="44"/>
      <c r="CD16" s="44"/>
      <c r="CE16" s="44"/>
      <c r="CF16" s="62" t="s">
        <v>25</v>
      </c>
      <c r="CG16" s="44"/>
      <c r="CH16" s="44"/>
      <c r="CI16" s="44"/>
      <c r="CJ16" s="44"/>
      <c r="CK16" s="44"/>
      <c r="CL16" s="62" t="s">
        <v>25</v>
      </c>
      <c r="CM16" s="44"/>
      <c r="CN16" s="44"/>
      <c r="CO16" s="44"/>
      <c r="CP16" s="44"/>
      <c r="CQ16" s="67" t="s">
        <v>47</v>
      </c>
      <c r="CR16" s="44"/>
      <c r="CS16" s="48" t="s">
        <v>25</v>
      </c>
      <c r="CT16" s="57">
        <v>1</v>
      </c>
      <c r="CU16" s="69">
        <v>99</v>
      </c>
      <c r="CV16" s="70">
        <v>1.01</v>
      </c>
    </row>
    <row r="17" spans="1:100" ht="28.5">
      <c r="A17" s="38" t="s">
        <v>150</v>
      </c>
      <c r="B17" s="3"/>
      <c r="C17" s="41" t="s">
        <v>25</v>
      </c>
      <c r="D17" s="41" t="s">
        <v>25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186"/>
      <c r="AB17" s="177"/>
      <c r="AC17" s="177"/>
      <c r="AD17" s="71"/>
      <c r="AE17" s="48" t="s">
        <v>25</v>
      </c>
      <c r="AF17" s="48" t="s">
        <v>25</v>
      </c>
      <c r="AG17" s="63"/>
      <c r="AH17" s="64"/>
      <c r="AI17" s="180"/>
      <c r="AJ17" s="180"/>
      <c r="AK17" s="64"/>
      <c r="AL17" s="48" t="s">
        <v>25</v>
      </c>
      <c r="AM17" s="48" t="s">
        <v>25</v>
      </c>
      <c r="AN17" s="44"/>
      <c r="AO17" s="44"/>
      <c r="AP17" s="44"/>
      <c r="AQ17" s="44"/>
      <c r="AR17" s="44"/>
      <c r="AS17" s="44"/>
      <c r="AT17" s="41" t="s">
        <v>25</v>
      </c>
      <c r="AU17" s="44"/>
      <c r="AV17" s="44"/>
      <c r="AW17" s="177"/>
      <c r="AX17" s="44"/>
      <c r="AY17" s="44"/>
      <c r="AZ17" s="44"/>
      <c r="BA17" s="44"/>
      <c r="BB17" s="44"/>
      <c r="BC17" s="44"/>
      <c r="BD17" s="44"/>
      <c r="BE17" s="44"/>
      <c r="BF17" s="177"/>
      <c r="BG17" s="177"/>
      <c r="BH17" s="66"/>
      <c r="BI17" s="44"/>
      <c r="BJ17" s="44"/>
      <c r="BK17" s="68"/>
      <c r="BL17" s="44"/>
      <c r="BM17" s="177"/>
      <c r="BN17" s="41" t="s">
        <v>25</v>
      </c>
      <c r="BO17" s="41" t="s">
        <v>25</v>
      </c>
      <c r="BP17" s="64"/>
      <c r="BQ17" s="64"/>
      <c r="BR17" s="64"/>
      <c r="BS17" s="64"/>
      <c r="BT17" s="64"/>
      <c r="BU17" s="41" t="s">
        <v>25</v>
      </c>
      <c r="BV17" s="41" t="s">
        <v>25</v>
      </c>
      <c r="BW17" s="44"/>
      <c r="BX17" s="44"/>
      <c r="BZ17" s="44"/>
      <c r="CA17" s="44"/>
      <c r="CB17" s="44"/>
      <c r="CC17" s="44"/>
      <c r="CD17" s="44"/>
      <c r="CE17" s="44"/>
      <c r="CF17" s="41" t="s">
        <v>25</v>
      </c>
      <c r="CG17" s="44"/>
      <c r="CH17" s="44"/>
      <c r="CI17" s="44"/>
      <c r="CJ17" s="44"/>
      <c r="CK17" s="44"/>
      <c r="CL17" s="41" t="s">
        <v>25</v>
      </c>
      <c r="CM17" s="44"/>
      <c r="CN17" s="44"/>
      <c r="CO17" s="44"/>
      <c r="CP17" s="44"/>
      <c r="CQ17" s="44"/>
      <c r="CR17" s="44"/>
      <c r="CS17" s="48" t="s">
        <v>25</v>
      </c>
      <c r="CT17" s="57">
        <v>1</v>
      </c>
      <c r="CU17" s="69">
        <v>33</v>
      </c>
      <c r="CV17" s="70">
        <v>3</v>
      </c>
    </row>
    <row r="18" spans="1:100" ht="28.5">
      <c r="A18" s="38" t="s">
        <v>50</v>
      </c>
      <c r="B18" s="3"/>
      <c r="C18" s="45" t="s">
        <v>25</v>
      </c>
      <c r="D18" s="45" t="s">
        <v>25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186"/>
      <c r="AB18" s="177"/>
      <c r="AC18" s="177"/>
      <c r="AD18" s="71"/>
      <c r="AE18" s="62" t="s">
        <v>25</v>
      </c>
      <c r="AF18" s="62" t="s">
        <v>25</v>
      </c>
      <c r="AG18" s="63"/>
      <c r="AH18" s="64"/>
      <c r="AI18" s="180"/>
      <c r="AJ18" s="180"/>
      <c r="AK18" s="64"/>
      <c r="AL18" s="62" t="s">
        <v>25</v>
      </c>
      <c r="AM18" s="62" t="s">
        <v>25</v>
      </c>
      <c r="AN18" s="44"/>
      <c r="AO18" s="44"/>
      <c r="AP18" s="44"/>
      <c r="AQ18" s="44"/>
      <c r="AR18" s="44"/>
      <c r="AS18" s="44"/>
      <c r="AT18" s="62" t="s">
        <v>25</v>
      </c>
      <c r="AU18" s="44"/>
      <c r="AV18" s="44"/>
      <c r="AW18" s="177"/>
      <c r="AX18" s="44"/>
      <c r="AY18" s="44"/>
      <c r="AZ18" s="44"/>
      <c r="BA18" s="44"/>
      <c r="BB18" s="44"/>
      <c r="BC18" s="44"/>
      <c r="BD18" s="44"/>
      <c r="BE18" s="44"/>
      <c r="BF18" s="177"/>
      <c r="BG18" s="177"/>
      <c r="BH18" s="66"/>
      <c r="BI18" s="44"/>
      <c r="BJ18" s="44"/>
      <c r="BK18" s="68"/>
      <c r="BL18" s="44"/>
      <c r="BM18" s="177"/>
      <c r="BN18" s="62" t="s">
        <v>25</v>
      </c>
      <c r="BO18" s="62" t="s">
        <v>25</v>
      </c>
      <c r="BP18" s="64"/>
      <c r="BQ18" s="64"/>
      <c r="BR18" s="64"/>
      <c r="BS18" s="64"/>
      <c r="BT18" s="64"/>
      <c r="BU18" s="62" t="s">
        <v>25</v>
      </c>
      <c r="BV18" s="62" t="s">
        <v>25</v>
      </c>
      <c r="BW18" s="44"/>
      <c r="BX18" s="44"/>
      <c r="BY18" s="44"/>
      <c r="BZ18" s="44"/>
      <c r="CA18" s="44"/>
      <c r="CB18" s="44"/>
      <c r="CC18" s="44"/>
      <c r="CD18" s="44"/>
      <c r="CE18" s="44"/>
      <c r="CF18" s="62" t="s">
        <v>25</v>
      </c>
      <c r="CG18" s="44"/>
      <c r="CH18" s="44"/>
      <c r="CI18" s="44"/>
      <c r="CJ18" s="44"/>
      <c r="CK18" s="44"/>
      <c r="CL18" s="62" t="s">
        <v>25</v>
      </c>
      <c r="CM18" s="44"/>
      <c r="CN18" s="44"/>
      <c r="CO18" s="44"/>
      <c r="CP18" s="44"/>
      <c r="CQ18" s="44"/>
      <c r="CR18" s="44"/>
      <c r="CS18" s="48" t="s">
        <v>25</v>
      </c>
      <c r="CT18" s="57">
        <v>1</v>
      </c>
      <c r="CU18" s="69">
        <v>33</v>
      </c>
      <c r="CV18" s="70">
        <v>3</v>
      </c>
    </row>
    <row r="19" spans="1:100" ht="28.5">
      <c r="A19" s="38" t="s">
        <v>52</v>
      </c>
      <c r="B19" s="3"/>
      <c r="C19" s="45" t="s">
        <v>25</v>
      </c>
      <c r="D19" s="45" t="s">
        <v>25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72" t="s">
        <v>34</v>
      </c>
      <c r="Y19" s="60"/>
      <c r="Z19" s="60"/>
      <c r="AA19" s="186"/>
      <c r="AB19" s="177"/>
      <c r="AC19" s="177"/>
      <c r="AD19" s="71"/>
      <c r="AE19" s="62" t="s">
        <v>25</v>
      </c>
      <c r="AF19" s="62" t="s">
        <v>25</v>
      </c>
      <c r="AG19" s="63"/>
      <c r="AH19" s="64"/>
      <c r="AI19" s="180"/>
      <c r="AJ19" s="180"/>
      <c r="AK19" s="64"/>
      <c r="AL19" s="62" t="s">
        <v>25</v>
      </c>
      <c r="AM19" s="62" t="s">
        <v>25</v>
      </c>
      <c r="AN19" s="44"/>
      <c r="AO19" s="44"/>
      <c r="AP19" s="44"/>
      <c r="AQ19" s="44"/>
      <c r="AR19" s="44"/>
      <c r="AS19" s="44"/>
      <c r="AT19" s="62" t="s">
        <v>25</v>
      </c>
      <c r="AU19" s="44"/>
      <c r="AV19" s="44"/>
      <c r="AW19" s="177"/>
      <c r="AX19" s="44"/>
      <c r="AY19" s="44"/>
      <c r="AZ19" s="44"/>
      <c r="BA19" s="44"/>
      <c r="BB19" s="67" t="s">
        <v>38</v>
      </c>
      <c r="BC19" s="44"/>
      <c r="BD19" s="44"/>
      <c r="BE19" s="44"/>
      <c r="BF19" s="177"/>
      <c r="BG19" s="177"/>
      <c r="BH19" s="66"/>
      <c r="BI19" s="44"/>
      <c r="BJ19" s="44"/>
      <c r="BK19" s="68"/>
      <c r="BL19" s="44"/>
      <c r="BM19" s="177"/>
      <c r="BN19" s="62" t="s">
        <v>25</v>
      </c>
      <c r="BO19" s="62" t="s">
        <v>25</v>
      </c>
      <c r="BP19" s="64"/>
      <c r="BQ19" s="64"/>
      <c r="BR19" s="64"/>
      <c r="BS19" s="64"/>
      <c r="BT19" s="64"/>
      <c r="BU19" s="62" t="s">
        <v>25</v>
      </c>
      <c r="BV19" s="62" t="s">
        <v>25</v>
      </c>
      <c r="BW19" s="44"/>
      <c r="BX19" s="44"/>
      <c r="BY19" s="44"/>
      <c r="BZ19" s="44"/>
      <c r="CA19" s="67" t="s">
        <v>38</v>
      </c>
      <c r="CB19" s="44"/>
      <c r="CC19" s="44"/>
      <c r="CD19" s="44"/>
      <c r="CE19" s="44"/>
      <c r="CF19" s="62" t="s">
        <v>25</v>
      </c>
      <c r="CG19" s="44"/>
      <c r="CH19" s="44"/>
      <c r="CI19" s="44"/>
      <c r="CJ19" s="44"/>
      <c r="CK19" s="44"/>
      <c r="CL19" s="62" t="s">
        <v>25</v>
      </c>
      <c r="CM19" s="44"/>
      <c r="CN19" s="44"/>
      <c r="CO19" s="44"/>
      <c r="CP19" s="44"/>
      <c r="CQ19" s="44"/>
      <c r="CR19" s="44"/>
      <c r="CS19" s="48" t="s">
        <v>25</v>
      </c>
      <c r="CT19" s="57">
        <v>1</v>
      </c>
      <c r="CU19" s="69">
        <v>33</v>
      </c>
      <c r="CV19" s="70">
        <v>3</v>
      </c>
    </row>
    <row r="20" spans="1:100" ht="15.75">
      <c r="A20" s="38" t="s">
        <v>51</v>
      </c>
      <c r="B20" s="3"/>
      <c r="C20" s="41" t="s">
        <v>25</v>
      </c>
      <c r="D20" s="41" t="s">
        <v>25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186"/>
      <c r="AB20" s="177"/>
      <c r="AC20" s="177"/>
      <c r="AD20" s="71"/>
      <c r="AE20" s="62"/>
      <c r="AF20" s="62"/>
      <c r="AG20" s="63"/>
      <c r="AH20" s="64"/>
      <c r="AI20" s="180"/>
      <c r="AJ20" s="180"/>
      <c r="AK20" s="64"/>
      <c r="AL20" s="62"/>
      <c r="AM20" s="62"/>
      <c r="AN20" s="44"/>
      <c r="AO20" s="44"/>
      <c r="AP20" s="44"/>
      <c r="AQ20" s="44"/>
      <c r="AR20" s="44"/>
      <c r="AS20" s="44"/>
      <c r="AT20" s="41" t="s">
        <v>25</v>
      </c>
      <c r="AU20" s="44"/>
      <c r="AV20" s="44"/>
      <c r="AW20" s="177"/>
      <c r="AX20" s="44"/>
      <c r="AY20" s="44"/>
      <c r="AZ20" s="44"/>
      <c r="BA20" s="44"/>
      <c r="BB20" s="44"/>
      <c r="BC20" s="44"/>
      <c r="BD20" s="44"/>
      <c r="BE20" s="44"/>
      <c r="BF20" s="177"/>
      <c r="BG20" s="177"/>
      <c r="BH20" s="66"/>
      <c r="BI20" s="44"/>
      <c r="BJ20" s="44"/>
      <c r="BK20" s="68"/>
      <c r="BL20" s="44"/>
      <c r="BM20" s="177"/>
      <c r="BN20" s="41" t="s">
        <v>25</v>
      </c>
      <c r="BO20" s="41" t="s">
        <v>25</v>
      </c>
      <c r="BP20" s="64"/>
      <c r="BQ20" s="64"/>
      <c r="BR20" s="64"/>
      <c r="BS20" s="64"/>
      <c r="BT20" s="64"/>
      <c r="BU20" s="41" t="s">
        <v>25</v>
      </c>
      <c r="BV20" s="41" t="s">
        <v>25</v>
      </c>
      <c r="BW20" s="44"/>
      <c r="BX20" s="44"/>
      <c r="BY20" s="44"/>
      <c r="BZ20" s="44"/>
      <c r="CA20" s="44"/>
      <c r="CB20" s="44"/>
      <c r="CC20" s="44"/>
      <c r="CD20" s="44"/>
      <c r="CE20" s="44"/>
      <c r="CF20" s="41" t="s">
        <v>25</v>
      </c>
      <c r="CG20" s="44"/>
      <c r="CH20" s="44"/>
      <c r="CI20" s="44"/>
      <c r="CJ20" s="44"/>
      <c r="CK20" s="44"/>
      <c r="CL20" s="41" t="s">
        <v>25</v>
      </c>
      <c r="CM20" s="44"/>
      <c r="CN20" s="44"/>
      <c r="CO20" s="44"/>
      <c r="CP20" s="44"/>
      <c r="CQ20" s="44"/>
      <c r="CR20" s="44"/>
      <c r="CS20" s="48" t="s">
        <v>25</v>
      </c>
      <c r="CT20" s="57">
        <v>2</v>
      </c>
      <c r="CU20" s="69">
        <v>66</v>
      </c>
      <c r="CV20" s="70">
        <v>3.03</v>
      </c>
    </row>
    <row r="21" spans="1:100" ht="15.75" customHeight="1">
      <c r="A21" s="189" t="s">
        <v>126</v>
      </c>
      <c r="B21" s="2"/>
      <c r="C21" s="45" t="s">
        <v>25</v>
      </c>
      <c r="D21" s="45" t="s">
        <v>25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186"/>
      <c r="AB21" s="177"/>
      <c r="AC21" s="177"/>
      <c r="AD21" s="190" t="s">
        <v>34</v>
      </c>
      <c r="AE21" s="62" t="s">
        <v>25</v>
      </c>
      <c r="AF21" s="62" t="s">
        <v>25</v>
      </c>
      <c r="AG21" s="63"/>
      <c r="AH21" s="64"/>
      <c r="AI21" s="180"/>
      <c r="AJ21" s="180"/>
      <c r="AK21" s="64"/>
      <c r="AL21" s="62" t="s">
        <v>25</v>
      </c>
      <c r="AM21" s="62" t="s">
        <v>25</v>
      </c>
      <c r="AN21" s="44"/>
      <c r="AO21" s="44"/>
      <c r="AP21" s="44"/>
      <c r="AQ21" s="44"/>
      <c r="AR21" s="44"/>
      <c r="AS21" s="44"/>
      <c r="AT21" s="62" t="s">
        <v>25</v>
      </c>
      <c r="AU21" s="44"/>
      <c r="AV21" s="44"/>
      <c r="AW21" s="177"/>
      <c r="AX21" s="44"/>
      <c r="AY21" s="44"/>
      <c r="AZ21" s="44"/>
      <c r="BA21" s="44"/>
      <c r="BB21" s="44"/>
      <c r="BC21" s="44"/>
      <c r="BD21" s="44"/>
      <c r="BE21" s="44"/>
      <c r="BF21" s="177"/>
      <c r="BG21" s="177"/>
      <c r="BH21" s="66"/>
      <c r="BI21" s="44"/>
      <c r="BJ21" s="44"/>
      <c r="BK21" s="68"/>
      <c r="BL21" s="44"/>
      <c r="BM21" s="177"/>
      <c r="BN21" s="62" t="s">
        <v>25</v>
      </c>
      <c r="BO21" s="62" t="s">
        <v>25</v>
      </c>
      <c r="BP21" s="64"/>
      <c r="BQ21" s="64"/>
      <c r="BR21" s="64"/>
      <c r="BS21" s="64"/>
      <c r="BT21" s="64"/>
      <c r="BU21" s="62" t="s">
        <v>25</v>
      </c>
      <c r="BV21" s="62" t="s">
        <v>25</v>
      </c>
      <c r="BW21" s="44"/>
      <c r="BX21" s="67" t="s">
        <v>34</v>
      </c>
      <c r="BY21" s="44"/>
      <c r="BZ21" s="44"/>
      <c r="CA21" s="44"/>
      <c r="CB21" s="44"/>
      <c r="CC21" s="44"/>
      <c r="CD21" s="44"/>
      <c r="CE21" s="44"/>
      <c r="CF21" s="62" t="s">
        <v>25</v>
      </c>
      <c r="CG21" s="44"/>
      <c r="CH21" s="44"/>
      <c r="CI21" s="44"/>
      <c r="CJ21" s="44"/>
      <c r="CK21" s="44"/>
      <c r="CL21" s="62" t="s">
        <v>25</v>
      </c>
      <c r="CM21" s="44"/>
      <c r="CN21" s="44"/>
      <c r="CO21" s="44"/>
      <c r="CP21" s="44"/>
      <c r="CQ21" s="44"/>
      <c r="CR21" s="44"/>
      <c r="CS21" s="48" t="s">
        <v>25</v>
      </c>
      <c r="CT21" s="57">
        <v>1</v>
      </c>
      <c r="CU21" s="69">
        <v>33</v>
      </c>
      <c r="CV21" s="70">
        <v>3</v>
      </c>
    </row>
    <row r="22" spans="1:100" ht="15.75" customHeight="1">
      <c r="A22" s="38" t="s">
        <v>53</v>
      </c>
      <c r="B22" s="2"/>
      <c r="C22" s="45" t="s">
        <v>25</v>
      </c>
      <c r="D22" s="45" t="s">
        <v>25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44"/>
      <c r="S22" s="60"/>
      <c r="T22" s="60"/>
      <c r="U22" s="60"/>
      <c r="V22" s="60"/>
      <c r="W22" s="60"/>
      <c r="X22" s="60"/>
      <c r="Y22" s="60"/>
      <c r="Z22" s="60"/>
      <c r="AA22" s="186"/>
      <c r="AB22" s="177"/>
      <c r="AC22" s="177"/>
      <c r="AD22" s="61"/>
      <c r="AE22" s="62" t="s">
        <v>25</v>
      </c>
      <c r="AF22" s="62" t="s">
        <v>25</v>
      </c>
      <c r="AG22" s="63"/>
      <c r="AH22" s="64"/>
      <c r="AI22" s="180"/>
      <c r="AJ22" s="180"/>
      <c r="AK22" s="64"/>
      <c r="AL22" s="62" t="s">
        <v>25</v>
      </c>
      <c r="AM22" s="62" t="s">
        <v>25</v>
      </c>
      <c r="AN22" s="44"/>
      <c r="AO22" s="44"/>
      <c r="AP22" s="44"/>
      <c r="AQ22" s="44"/>
      <c r="AR22" s="44"/>
      <c r="AS22" s="44"/>
      <c r="AT22" s="62" t="s">
        <v>25</v>
      </c>
      <c r="AU22" s="44"/>
      <c r="AV22" s="44"/>
      <c r="AW22" s="177"/>
      <c r="AX22" s="44"/>
      <c r="AY22" s="44"/>
      <c r="AZ22" s="44"/>
      <c r="BA22" s="191" t="s">
        <v>151</v>
      </c>
      <c r="BB22" s="44"/>
      <c r="BC22" s="44"/>
      <c r="BD22" s="44"/>
      <c r="BE22" s="44"/>
      <c r="BF22" s="177"/>
      <c r="BG22" s="177"/>
      <c r="BH22" s="66"/>
      <c r="BI22" s="44"/>
      <c r="BJ22" s="44"/>
      <c r="BK22" s="68"/>
      <c r="BL22" s="44"/>
      <c r="BM22" s="177"/>
      <c r="BN22" s="62" t="s">
        <v>25</v>
      </c>
      <c r="BO22" s="62" t="s">
        <v>25</v>
      </c>
      <c r="BP22" s="64"/>
      <c r="BQ22" s="64"/>
      <c r="BR22" s="64"/>
      <c r="BS22" s="64"/>
      <c r="BT22" s="64"/>
      <c r="BU22" s="94" t="s">
        <v>54</v>
      </c>
      <c r="BV22" s="62" t="s">
        <v>25</v>
      </c>
      <c r="BW22" s="44"/>
      <c r="BX22" s="44"/>
      <c r="BY22" s="44"/>
      <c r="BZ22" s="44"/>
      <c r="CA22" s="44"/>
      <c r="CB22" s="44"/>
      <c r="CC22" s="44"/>
      <c r="CD22" s="44"/>
      <c r="CE22" s="44"/>
      <c r="CF22" s="62" t="s">
        <v>25</v>
      </c>
      <c r="CG22" s="44"/>
      <c r="CH22" s="44"/>
      <c r="CI22" s="44"/>
      <c r="CJ22" s="44"/>
      <c r="CK22" s="44"/>
      <c r="CL22" s="62" t="s">
        <v>25</v>
      </c>
      <c r="CM22" s="44"/>
      <c r="CN22" s="44"/>
      <c r="CO22" s="44"/>
      <c r="CP22" s="44"/>
      <c r="CQ22" s="95"/>
      <c r="CR22" s="44"/>
      <c r="CS22" s="48" t="s">
        <v>25</v>
      </c>
      <c r="CT22" s="57">
        <v>2</v>
      </c>
      <c r="CU22" s="69">
        <v>33</v>
      </c>
      <c r="CV22" s="70">
        <v>6.3</v>
      </c>
    </row>
    <row r="23" spans="1:100" ht="15.75" customHeight="1">
      <c r="A23" s="38" t="s">
        <v>55</v>
      </c>
      <c r="B23" s="2"/>
      <c r="C23" s="45" t="s">
        <v>25</v>
      </c>
      <c r="D23" s="45" t="s">
        <v>25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92" t="s">
        <v>56</v>
      </c>
      <c r="T23" s="98"/>
      <c r="U23" s="98"/>
      <c r="V23" s="98"/>
      <c r="W23" s="98"/>
      <c r="X23" s="98"/>
      <c r="Y23" s="98"/>
      <c r="Z23" s="98"/>
      <c r="AA23" s="193"/>
      <c r="AB23" s="177"/>
      <c r="AC23" s="178" t="s">
        <v>56</v>
      </c>
      <c r="AD23" s="101"/>
      <c r="AE23" s="62" t="s">
        <v>25</v>
      </c>
      <c r="AF23" s="62" t="s">
        <v>25</v>
      </c>
      <c r="AG23" s="103"/>
      <c r="AH23" s="64"/>
      <c r="AI23" s="180"/>
      <c r="AJ23" s="180"/>
      <c r="AK23" s="64"/>
      <c r="AL23" s="62" t="s">
        <v>25</v>
      </c>
      <c r="AM23" s="62" t="s">
        <v>25</v>
      </c>
      <c r="AN23" s="99"/>
      <c r="AO23" s="99"/>
      <c r="AP23" s="99"/>
      <c r="AQ23" s="100" t="s">
        <v>56</v>
      </c>
      <c r="AR23" s="99"/>
      <c r="AS23" s="99"/>
      <c r="AT23" s="62" t="s">
        <v>25</v>
      </c>
      <c r="AU23" s="99"/>
      <c r="AV23" s="99"/>
      <c r="AW23" s="177"/>
      <c r="AX23" s="99"/>
      <c r="AY23" s="99"/>
      <c r="AZ23" s="99"/>
      <c r="BA23" s="99"/>
      <c r="BB23" s="99"/>
      <c r="BC23" s="99"/>
      <c r="BD23" s="99"/>
      <c r="BE23" s="99"/>
      <c r="BF23" s="177"/>
      <c r="BG23" s="177"/>
      <c r="BH23" s="106"/>
      <c r="BI23" s="99"/>
      <c r="BJ23" s="99"/>
      <c r="BK23" s="107"/>
      <c r="BL23" s="99"/>
      <c r="BM23" s="177"/>
      <c r="BN23" s="62" t="s">
        <v>25</v>
      </c>
      <c r="BO23" s="62" t="s">
        <v>25</v>
      </c>
      <c r="BP23" s="104"/>
      <c r="BQ23" s="104"/>
      <c r="BR23" s="104"/>
      <c r="BS23" s="104"/>
      <c r="BT23" s="104"/>
      <c r="BU23" s="62" t="s">
        <v>25</v>
      </c>
      <c r="BV23" s="62" t="s">
        <v>25</v>
      </c>
      <c r="BW23" s="99"/>
      <c r="BX23" s="99"/>
      <c r="BY23" s="99"/>
      <c r="BZ23" s="99"/>
      <c r="CA23" s="99"/>
      <c r="CB23" s="99"/>
      <c r="CC23" s="99"/>
      <c r="CD23" s="99"/>
      <c r="CE23" s="99"/>
      <c r="CF23" s="62" t="s">
        <v>25</v>
      </c>
      <c r="CG23" s="99"/>
      <c r="CH23" s="99"/>
      <c r="CI23" s="99"/>
      <c r="CJ23" s="99"/>
      <c r="CK23" s="99"/>
      <c r="CL23" s="62" t="s">
        <v>25</v>
      </c>
      <c r="CM23" s="99"/>
      <c r="CN23" s="99"/>
      <c r="CO23" s="99"/>
      <c r="CP23" s="99"/>
      <c r="CQ23" s="99"/>
      <c r="CR23" s="99"/>
      <c r="CS23" s="48" t="s">
        <v>25</v>
      </c>
      <c r="CT23" s="57">
        <v>1</v>
      </c>
      <c r="CU23" s="69">
        <v>99</v>
      </c>
      <c r="CV23" s="70">
        <v>0</v>
      </c>
    </row>
    <row r="24" spans="1:100" ht="15.75" customHeight="1">
      <c r="A24" s="194" t="s">
        <v>57</v>
      </c>
      <c r="B24" s="4"/>
      <c r="C24" s="195" t="s">
        <v>25</v>
      </c>
      <c r="D24" s="195" t="s">
        <v>25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7"/>
      <c r="AB24" s="198"/>
      <c r="AC24" s="198"/>
      <c r="AD24" s="199"/>
      <c r="AE24" s="200" t="s">
        <v>25</v>
      </c>
      <c r="AF24" s="200" t="s">
        <v>25</v>
      </c>
      <c r="AG24" s="201"/>
      <c r="AH24" s="64"/>
      <c r="AI24" s="180"/>
      <c r="AJ24" s="180"/>
      <c r="AK24" s="64"/>
      <c r="AL24" s="200" t="s">
        <v>25</v>
      </c>
      <c r="AM24" s="200" t="s">
        <v>25</v>
      </c>
      <c r="AN24" s="202"/>
      <c r="AO24" s="202"/>
      <c r="AP24" s="202"/>
      <c r="AQ24" s="202"/>
      <c r="AR24" s="202"/>
      <c r="AS24" s="203" t="s">
        <v>105</v>
      </c>
      <c r="AT24" s="200" t="s">
        <v>25</v>
      </c>
      <c r="AU24" s="202"/>
      <c r="AV24" s="202"/>
      <c r="AW24" s="177"/>
      <c r="AX24" s="202"/>
      <c r="AY24" s="202"/>
      <c r="AZ24" s="202"/>
      <c r="BA24" s="202"/>
      <c r="BB24" s="202"/>
      <c r="BC24" s="202"/>
      <c r="BD24" s="202"/>
      <c r="BE24" s="202"/>
      <c r="BF24" s="198"/>
      <c r="BG24" s="198"/>
      <c r="BH24" s="204"/>
      <c r="BI24" s="202"/>
      <c r="BJ24" s="202"/>
      <c r="BK24" s="205"/>
      <c r="BL24" s="202"/>
      <c r="BM24" s="198"/>
      <c r="BN24" s="200" t="s">
        <v>25</v>
      </c>
      <c r="BO24" s="200" t="s">
        <v>25</v>
      </c>
      <c r="BP24" s="206"/>
      <c r="BQ24" s="206"/>
      <c r="BR24" s="206"/>
      <c r="BS24" s="206"/>
      <c r="BT24" s="206"/>
      <c r="BU24" s="200" t="s">
        <v>25</v>
      </c>
      <c r="BV24" s="200" t="s">
        <v>25</v>
      </c>
      <c r="BW24" s="202"/>
      <c r="BX24" s="202"/>
      <c r="BY24" s="202"/>
      <c r="BZ24" s="202"/>
      <c r="CA24" s="202"/>
      <c r="CB24" s="202"/>
      <c r="CC24" s="202"/>
      <c r="CD24" s="202"/>
      <c r="CE24" s="202"/>
      <c r="CF24" s="200" t="s">
        <v>25</v>
      </c>
      <c r="CG24" s="202"/>
      <c r="CH24" s="202"/>
      <c r="CI24" s="202"/>
      <c r="CJ24" s="202"/>
      <c r="CK24" s="202"/>
      <c r="CL24" s="200" t="s">
        <v>25</v>
      </c>
      <c r="CM24" s="202"/>
      <c r="CN24" s="202"/>
      <c r="CO24" s="202"/>
      <c r="CP24" s="202"/>
      <c r="CQ24" s="203" t="s">
        <v>105</v>
      </c>
      <c r="CR24" s="202"/>
      <c r="CS24" s="48" t="s">
        <v>25</v>
      </c>
      <c r="CT24" s="57">
        <v>1</v>
      </c>
      <c r="CU24" s="69">
        <v>33</v>
      </c>
      <c r="CV24" s="70">
        <v>0</v>
      </c>
    </row>
    <row r="25" spans="1:100" ht="15.75" customHeight="1"/>
    <row r="26" spans="1:100" ht="15.75" customHeight="1"/>
    <row r="27" spans="1:100" ht="15.75" customHeight="1"/>
    <row r="28" spans="1:100" ht="15.75" customHeight="1"/>
    <row r="29" spans="1:100" ht="15.75" customHeight="1"/>
    <row r="30" spans="1:100" ht="15.75" customHeight="1"/>
    <row r="31" spans="1:100" ht="15.75" customHeight="1"/>
    <row r="32" spans="1:10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CU7:CU8"/>
    <mergeCell ref="CV7:CV8"/>
    <mergeCell ref="T5:AM5"/>
    <mergeCell ref="AN5:BO5"/>
    <mergeCell ref="BP5:CD5"/>
    <mergeCell ref="CE5:CS5"/>
    <mergeCell ref="CT5:CV6"/>
    <mergeCell ref="AN6:CS6"/>
    <mergeCell ref="CT7:CT8"/>
    <mergeCell ref="L1:AQ1"/>
    <mergeCell ref="L2:AQ2"/>
    <mergeCell ref="L3:AQ3"/>
    <mergeCell ref="L4:AQ4"/>
    <mergeCell ref="A5:A8"/>
    <mergeCell ref="B5:B8"/>
    <mergeCell ref="C5:S5"/>
    <mergeCell ref="C6:AM6"/>
  </mergeCells>
  <conditionalFormatting sqref="AD9 AB10 AD11:AD2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000"/>
  <sheetViews>
    <sheetView zoomScale="50" zoomScaleNormal="50" workbookViewId="0">
      <pane ySplit="11" topLeftCell="A12" activePane="bottomLeft" state="frozen"/>
      <selection pane="bottomLeft" activeCell="B13" sqref="B13"/>
    </sheetView>
  </sheetViews>
  <sheetFormatPr defaultColWidth="14.42578125" defaultRowHeight="15" customHeight="1"/>
  <cols>
    <col min="1" max="1" width="21.5703125" customWidth="1"/>
    <col min="2" max="2" width="10.140625" customWidth="1"/>
    <col min="3" max="4" width="8.7109375" customWidth="1"/>
    <col min="5" max="5" width="10.7109375" customWidth="1"/>
    <col min="6" max="10" width="8.7109375" customWidth="1"/>
    <col min="11" max="11" width="12.28515625" customWidth="1"/>
    <col min="12" max="12" width="10.85546875" customWidth="1"/>
    <col min="13" max="19" width="8.7109375" customWidth="1"/>
    <col min="20" max="20" width="13.28515625" customWidth="1"/>
    <col min="21" max="47" width="8.7109375" customWidth="1"/>
    <col min="48" max="48" width="12" customWidth="1"/>
    <col min="49" max="61" width="8.7109375" customWidth="1"/>
    <col min="62" max="62" width="10.5703125" customWidth="1"/>
    <col min="63" max="70" width="8.7109375" customWidth="1"/>
    <col min="71" max="71" width="9.7109375" customWidth="1"/>
    <col min="72" max="72" width="11" customWidth="1"/>
    <col min="73" max="102" width="8.7109375" customWidth="1"/>
    <col min="103" max="103" width="10.85546875" customWidth="1"/>
    <col min="104" max="104" width="8.7109375" customWidth="1"/>
    <col min="105" max="105" width="11.28515625" customWidth="1"/>
  </cols>
  <sheetData>
    <row r="1" spans="1:105">
      <c r="A1" s="348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>
      <c r="A2" s="348" t="s">
        <v>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>
      <c r="A3" s="348" t="s">
        <v>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5">
      <c r="A4" s="348" t="s">
        <v>3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</row>
    <row r="5" spans="1:105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>
      <c r="A6" s="364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</row>
    <row r="7" spans="1:105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</row>
    <row r="8" spans="1:105" ht="15.75" customHeight="1">
      <c r="A8" s="344" t="s">
        <v>4</v>
      </c>
      <c r="B8" s="357" t="s">
        <v>5</v>
      </c>
      <c r="C8" s="361" t="s">
        <v>137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6"/>
      <c r="T8" s="334" t="s">
        <v>138</v>
      </c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6"/>
      <c r="AN8" s="334" t="s">
        <v>139</v>
      </c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6"/>
      <c r="BK8" s="334" t="s">
        <v>140</v>
      </c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6"/>
      <c r="CE8" s="334" t="s">
        <v>141</v>
      </c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52" t="s">
        <v>11</v>
      </c>
      <c r="CZ8" s="353"/>
      <c r="DA8" s="354"/>
    </row>
    <row r="9" spans="1:105" ht="15.75" customHeight="1">
      <c r="A9" s="345"/>
      <c r="B9" s="345"/>
      <c r="C9" s="346" t="s">
        <v>152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 t="s">
        <v>153</v>
      </c>
      <c r="BI9" s="365" t="s">
        <v>154</v>
      </c>
      <c r="BJ9" s="317"/>
      <c r="BK9" s="317"/>
      <c r="BL9" s="317"/>
      <c r="BM9" s="317"/>
      <c r="BN9" s="317"/>
      <c r="BO9" s="31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341"/>
      <c r="CZ9" s="355"/>
      <c r="DA9" s="339"/>
    </row>
    <row r="10" spans="1:105" ht="14.25" customHeight="1">
      <c r="A10" s="345"/>
      <c r="B10" s="345"/>
      <c r="C10" s="6" t="s">
        <v>14</v>
      </c>
      <c r="D10" s="7" t="s">
        <v>143</v>
      </c>
      <c r="E10" s="7" t="s">
        <v>16</v>
      </c>
      <c r="F10" s="7" t="s">
        <v>17</v>
      </c>
      <c r="G10" s="8" t="s">
        <v>18</v>
      </c>
      <c r="H10" s="6" t="s">
        <v>14</v>
      </c>
      <c r="I10" s="7" t="s">
        <v>143</v>
      </c>
      <c r="J10" s="7" t="s">
        <v>16</v>
      </c>
      <c r="K10" s="7" t="s">
        <v>20</v>
      </c>
      <c r="L10" s="8" t="s">
        <v>18</v>
      </c>
      <c r="M10" s="7" t="s">
        <v>14</v>
      </c>
      <c r="N10" s="7" t="s">
        <v>143</v>
      </c>
      <c r="O10" s="8" t="s">
        <v>16</v>
      </c>
      <c r="P10" s="6" t="s">
        <v>20</v>
      </c>
      <c r="Q10" s="7" t="s">
        <v>18</v>
      </c>
      <c r="R10" s="7" t="s">
        <v>14</v>
      </c>
      <c r="S10" s="7" t="s">
        <v>143</v>
      </c>
      <c r="T10" s="8" t="s">
        <v>16</v>
      </c>
      <c r="U10" s="9" t="s">
        <v>20</v>
      </c>
      <c r="V10" s="7" t="s">
        <v>18</v>
      </c>
      <c r="W10" s="7" t="s">
        <v>14</v>
      </c>
      <c r="X10" s="7" t="s">
        <v>143</v>
      </c>
      <c r="Y10" s="8" t="s">
        <v>16</v>
      </c>
      <c r="Z10" s="6" t="s">
        <v>20</v>
      </c>
      <c r="AA10" s="7" t="s">
        <v>18</v>
      </c>
      <c r="AB10" s="7" t="s">
        <v>14</v>
      </c>
      <c r="AC10" s="7" t="s">
        <v>143</v>
      </c>
      <c r="AD10" s="8" t="s">
        <v>16</v>
      </c>
      <c r="AE10" s="6" t="s">
        <v>20</v>
      </c>
      <c r="AF10" s="7" t="s">
        <v>18</v>
      </c>
      <c r="AG10" s="7" t="s">
        <v>14</v>
      </c>
      <c r="AH10" s="7" t="s">
        <v>143</v>
      </c>
      <c r="AI10" s="8" t="s">
        <v>16</v>
      </c>
      <c r="AJ10" s="6" t="s">
        <v>20</v>
      </c>
      <c r="AK10" s="7" t="s">
        <v>18</v>
      </c>
      <c r="AL10" s="7" t="s">
        <v>14</v>
      </c>
      <c r="AM10" s="7" t="s">
        <v>143</v>
      </c>
      <c r="AN10" s="8" t="s">
        <v>16</v>
      </c>
      <c r="AO10" s="6" t="s">
        <v>20</v>
      </c>
      <c r="AP10" s="7" t="s">
        <v>18</v>
      </c>
      <c r="AQ10" s="7" t="s">
        <v>14</v>
      </c>
      <c r="AR10" s="7" t="s">
        <v>143</v>
      </c>
      <c r="AS10" s="8" t="s">
        <v>16</v>
      </c>
      <c r="AT10" s="6" t="s">
        <v>20</v>
      </c>
      <c r="AU10" s="7" t="s">
        <v>18</v>
      </c>
      <c r="AV10" s="7" t="s">
        <v>14</v>
      </c>
      <c r="AW10" s="7" t="s">
        <v>143</v>
      </c>
      <c r="AX10" s="8" t="s">
        <v>16</v>
      </c>
      <c r="AY10" s="6" t="s">
        <v>20</v>
      </c>
      <c r="AZ10" s="7" t="s">
        <v>18</v>
      </c>
      <c r="BA10" s="7" t="s">
        <v>14</v>
      </c>
      <c r="BB10" s="7" t="s">
        <v>143</v>
      </c>
      <c r="BC10" s="8" t="s">
        <v>16</v>
      </c>
      <c r="BD10" s="6" t="s">
        <v>20</v>
      </c>
      <c r="BE10" s="7" t="s">
        <v>18</v>
      </c>
      <c r="BF10" s="7" t="s">
        <v>14</v>
      </c>
      <c r="BG10" s="7" t="s">
        <v>143</v>
      </c>
      <c r="BH10" s="8" t="s">
        <v>16</v>
      </c>
      <c r="BI10" s="6" t="s">
        <v>20</v>
      </c>
      <c r="BJ10" s="10" t="s">
        <v>18</v>
      </c>
      <c r="BK10" s="7" t="s">
        <v>14</v>
      </c>
      <c r="BL10" s="7" t="s">
        <v>143</v>
      </c>
      <c r="BM10" s="8" t="s">
        <v>16</v>
      </c>
      <c r="BN10" s="6" t="s">
        <v>20</v>
      </c>
      <c r="BO10" s="7" t="s">
        <v>18</v>
      </c>
      <c r="BP10" s="7" t="s">
        <v>14</v>
      </c>
      <c r="BQ10" s="7" t="s">
        <v>143</v>
      </c>
      <c r="BR10" s="8" t="s">
        <v>16</v>
      </c>
      <c r="BS10" s="6" t="s">
        <v>20</v>
      </c>
      <c r="BT10" s="7" t="s">
        <v>18</v>
      </c>
      <c r="BU10" s="7" t="s">
        <v>14</v>
      </c>
      <c r="BV10" s="7" t="s">
        <v>143</v>
      </c>
      <c r="BW10" s="8" t="s">
        <v>16</v>
      </c>
      <c r="BX10" s="6" t="s">
        <v>20</v>
      </c>
      <c r="BY10" s="7" t="s">
        <v>18</v>
      </c>
      <c r="BZ10" s="11" t="s">
        <v>14</v>
      </c>
      <c r="CA10" s="7" t="s">
        <v>143</v>
      </c>
      <c r="CB10" s="8" t="s">
        <v>16</v>
      </c>
      <c r="CC10" s="6" t="s">
        <v>20</v>
      </c>
      <c r="CD10" s="7" t="s">
        <v>18</v>
      </c>
      <c r="CE10" s="7" t="s">
        <v>14</v>
      </c>
      <c r="CF10" s="7" t="s">
        <v>143</v>
      </c>
      <c r="CG10" s="7" t="s">
        <v>144</v>
      </c>
      <c r="CH10" s="6" t="s">
        <v>20</v>
      </c>
      <c r="CI10" s="7" t="s">
        <v>18</v>
      </c>
      <c r="CJ10" s="7" t="s">
        <v>14</v>
      </c>
      <c r="CK10" s="7" t="s">
        <v>143</v>
      </c>
      <c r="CL10" s="7" t="s">
        <v>144</v>
      </c>
      <c r="CM10" s="6" t="s">
        <v>20</v>
      </c>
      <c r="CN10" s="7" t="s">
        <v>18</v>
      </c>
      <c r="CO10" s="7" t="s">
        <v>14</v>
      </c>
      <c r="CP10" s="7" t="s">
        <v>143</v>
      </c>
      <c r="CQ10" s="7" t="s">
        <v>144</v>
      </c>
      <c r="CR10" s="6" t="s">
        <v>20</v>
      </c>
      <c r="CS10" s="7" t="s">
        <v>18</v>
      </c>
      <c r="CT10" s="7" t="s">
        <v>14</v>
      </c>
      <c r="CU10" s="7" t="s">
        <v>143</v>
      </c>
      <c r="CV10" s="7" t="s">
        <v>144</v>
      </c>
      <c r="CW10" s="6" t="s">
        <v>20</v>
      </c>
      <c r="CX10" s="7" t="s">
        <v>18</v>
      </c>
      <c r="CY10" s="362" t="s">
        <v>155</v>
      </c>
      <c r="CZ10" s="342" t="s">
        <v>156</v>
      </c>
      <c r="DA10" s="342" t="s">
        <v>157</v>
      </c>
    </row>
    <row r="11" spans="1:105" ht="83.25" customHeight="1">
      <c r="A11" s="343"/>
      <c r="B11" s="366"/>
      <c r="C11" s="12">
        <v>8</v>
      </c>
      <c r="D11" s="13">
        <v>9</v>
      </c>
      <c r="E11" s="13">
        <v>11</v>
      </c>
      <c r="F11" s="13">
        <v>12</v>
      </c>
      <c r="G11" s="14">
        <v>13</v>
      </c>
      <c r="H11" s="12">
        <v>15</v>
      </c>
      <c r="I11" s="13">
        <v>16</v>
      </c>
      <c r="J11" s="13">
        <v>18</v>
      </c>
      <c r="K11" s="13">
        <v>19</v>
      </c>
      <c r="L11" s="14">
        <v>20</v>
      </c>
      <c r="M11" s="12">
        <v>22</v>
      </c>
      <c r="N11" s="13">
        <v>23</v>
      </c>
      <c r="O11" s="13">
        <v>25</v>
      </c>
      <c r="P11" s="13">
        <v>26</v>
      </c>
      <c r="Q11" s="14">
        <v>27</v>
      </c>
      <c r="R11" s="12">
        <v>29</v>
      </c>
      <c r="S11" s="13">
        <v>30</v>
      </c>
      <c r="T11" s="13">
        <v>1</v>
      </c>
      <c r="U11" s="13">
        <v>2</v>
      </c>
      <c r="V11" s="14">
        <v>3</v>
      </c>
      <c r="W11" s="15">
        <v>5</v>
      </c>
      <c r="X11" s="13">
        <v>6</v>
      </c>
      <c r="Y11" s="16">
        <v>8</v>
      </c>
      <c r="Z11" s="13">
        <v>9</v>
      </c>
      <c r="AA11" s="14">
        <v>10</v>
      </c>
      <c r="AB11" s="17">
        <v>12</v>
      </c>
      <c r="AC11" s="18">
        <v>13</v>
      </c>
      <c r="AD11" s="19">
        <v>15</v>
      </c>
      <c r="AE11" s="19">
        <v>16</v>
      </c>
      <c r="AF11" s="20">
        <v>17</v>
      </c>
      <c r="AG11" s="21">
        <v>19</v>
      </c>
      <c r="AH11" s="22">
        <v>20</v>
      </c>
      <c r="AI11" s="23">
        <v>22</v>
      </c>
      <c r="AJ11" s="23">
        <v>23</v>
      </c>
      <c r="AK11" s="24">
        <v>24</v>
      </c>
      <c r="AL11" s="25">
        <v>26</v>
      </c>
      <c r="AM11" s="26">
        <v>27</v>
      </c>
      <c r="AN11" s="13">
        <v>29</v>
      </c>
      <c r="AO11" s="13">
        <v>1</v>
      </c>
      <c r="AP11" s="14">
        <v>2</v>
      </c>
      <c r="AQ11" s="208">
        <v>4</v>
      </c>
      <c r="AR11" s="19">
        <v>5</v>
      </c>
      <c r="AS11" s="19">
        <v>7</v>
      </c>
      <c r="AT11" s="28">
        <v>8</v>
      </c>
      <c r="AU11" s="166">
        <v>9</v>
      </c>
      <c r="AV11" s="30">
        <v>11</v>
      </c>
      <c r="AW11" s="19">
        <v>12</v>
      </c>
      <c r="AX11" s="26">
        <v>14</v>
      </c>
      <c r="AY11" s="13">
        <v>15</v>
      </c>
      <c r="AZ11" s="14">
        <v>16</v>
      </c>
      <c r="BA11" s="12">
        <v>18</v>
      </c>
      <c r="BB11" s="26">
        <v>19</v>
      </c>
      <c r="BC11" s="26">
        <v>21</v>
      </c>
      <c r="BD11" s="13">
        <v>22</v>
      </c>
      <c r="BE11" s="14">
        <v>23</v>
      </c>
      <c r="BF11" s="25">
        <v>25</v>
      </c>
      <c r="BG11" s="29">
        <v>26</v>
      </c>
      <c r="BH11" s="19">
        <v>28</v>
      </c>
      <c r="BI11" s="29">
        <v>28</v>
      </c>
      <c r="BJ11" s="209">
        <v>30</v>
      </c>
      <c r="BK11" s="15">
        <v>1</v>
      </c>
      <c r="BL11" s="19">
        <v>2</v>
      </c>
      <c r="BM11" s="26">
        <v>4</v>
      </c>
      <c r="BN11" s="30">
        <v>5</v>
      </c>
      <c r="BO11" s="31">
        <v>6</v>
      </c>
      <c r="BP11" s="210">
        <v>8</v>
      </c>
      <c r="BQ11" s="211">
        <v>9</v>
      </c>
      <c r="BR11" s="211">
        <v>11</v>
      </c>
      <c r="BS11" s="211">
        <v>12</v>
      </c>
      <c r="BT11" s="34">
        <v>13</v>
      </c>
      <c r="BU11" s="30">
        <v>15</v>
      </c>
      <c r="BV11" s="30">
        <v>16</v>
      </c>
      <c r="BW11" s="35">
        <v>18</v>
      </c>
      <c r="BX11" s="35">
        <v>19</v>
      </c>
      <c r="BY11" s="212">
        <v>20</v>
      </c>
      <c r="BZ11" s="26">
        <v>22</v>
      </c>
      <c r="CA11" s="26">
        <v>23</v>
      </c>
      <c r="CB11" s="13">
        <v>25</v>
      </c>
      <c r="CC11" s="13">
        <v>26</v>
      </c>
      <c r="CD11" s="13">
        <v>27</v>
      </c>
      <c r="CE11" s="19">
        <v>29</v>
      </c>
      <c r="CF11" s="13">
        <v>30</v>
      </c>
      <c r="CG11" s="13">
        <v>2</v>
      </c>
      <c r="CH11" s="13">
        <v>3</v>
      </c>
      <c r="CI11" s="13">
        <v>4</v>
      </c>
      <c r="CJ11" s="13">
        <v>6</v>
      </c>
      <c r="CK11" s="13">
        <v>7</v>
      </c>
      <c r="CL11" s="13">
        <v>9</v>
      </c>
      <c r="CM11" s="13">
        <v>10</v>
      </c>
      <c r="CN11" s="13">
        <v>11</v>
      </c>
      <c r="CO11" s="13">
        <v>13</v>
      </c>
      <c r="CP11" s="13">
        <v>14</v>
      </c>
      <c r="CQ11" s="213">
        <v>16</v>
      </c>
      <c r="CR11" s="11">
        <v>17</v>
      </c>
      <c r="CS11" s="29">
        <v>18</v>
      </c>
      <c r="CT11" s="19">
        <v>20</v>
      </c>
      <c r="CU11" s="19">
        <v>21</v>
      </c>
      <c r="CV11" s="19">
        <v>23</v>
      </c>
      <c r="CW11" s="13">
        <v>24</v>
      </c>
      <c r="CX11" s="19">
        <v>25</v>
      </c>
      <c r="CY11" s="363"/>
      <c r="CZ11" s="343"/>
      <c r="DA11" s="343"/>
    </row>
    <row r="12" spans="1:105" ht="15.75">
      <c r="A12" s="214" t="s">
        <v>24</v>
      </c>
      <c r="B12" s="215">
        <v>8</v>
      </c>
      <c r="C12" s="41" t="s">
        <v>25</v>
      </c>
      <c r="D12" s="41" t="s">
        <v>25</v>
      </c>
      <c r="E12" s="41"/>
      <c r="F12" s="60"/>
      <c r="G12" s="60"/>
      <c r="H12" s="46"/>
      <c r="I12" s="60"/>
      <c r="J12" s="44"/>
      <c r="K12" s="42"/>
      <c r="L12" s="42"/>
      <c r="M12" s="42" t="s">
        <v>27</v>
      </c>
      <c r="N12" s="42"/>
      <c r="O12" s="42"/>
      <c r="P12" s="42"/>
      <c r="Q12" s="42"/>
      <c r="R12" s="42"/>
      <c r="S12" s="42"/>
      <c r="T12" s="60"/>
      <c r="U12" s="60"/>
      <c r="V12" s="60"/>
      <c r="W12" s="46"/>
      <c r="X12" s="60"/>
      <c r="Y12" s="60" t="s">
        <v>158</v>
      </c>
      <c r="Z12" s="60"/>
      <c r="AA12" s="10"/>
      <c r="AB12" s="46"/>
      <c r="AC12" s="46"/>
      <c r="AD12" s="47"/>
      <c r="AE12" s="48" t="s">
        <v>25</v>
      </c>
      <c r="AF12" s="48" t="s">
        <v>25</v>
      </c>
      <c r="AG12" s="49"/>
      <c r="AH12" s="50"/>
      <c r="AI12" s="51"/>
      <c r="AJ12" s="51"/>
      <c r="AK12" s="50"/>
      <c r="AL12" s="48" t="s">
        <v>25</v>
      </c>
      <c r="AM12" s="48" t="s">
        <v>25</v>
      </c>
      <c r="AN12" s="43"/>
      <c r="AO12" s="43"/>
      <c r="AP12" s="43"/>
      <c r="AQ12" s="43"/>
      <c r="AR12" s="43" t="s">
        <v>27</v>
      </c>
      <c r="AS12" s="43"/>
      <c r="AT12" s="48" t="s">
        <v>25</v>
      </c>
      <c r="AU12" s="43"/>
      <c r="AV12" s="43"/>
      <c r="AW12" s="46"/>
      <c r="AX12" s="46"/>
      <c r="AY12" s="216"/>
      <c r="AZ12" s="46"/>
      <c r="BA12" s="43"/>
      <c r="BB12" s="44"/>
      <c r="BC12" s="43"/>
      <c r="BD12" s="43"/>
      <c r="BE12" s="43"/>
      <c r="BF12" s="46"/>
      <c r="BG12" s="46"/>
      <c r="BH12" s="43"/>
      <c r="BI12" s="43"/>
      <c r="BJ12" s="44"/>
      <c r="BK12" s="81"/>
      <c r="BL12" s="46"/>
      <c r="BM12" s="217" t="s">
        <v>151</v>
      </c>
      <c r="BN12" s="48" t="s">
        <v>25</v>
      </c>
      <c r="BO12" s="48" t="s">
        <v>25</v>
      </c>
      <c r="BP12" s="64"/>
      <c r="BQ12" s="64"/>
      <c r="BR12" s="51"/>
      <c r="BS12" s="51"/>
      <c r="BT12" s="50"/>
      <c r="BU12" s="48" t="s">
        <v>25</v>
      </c>
      <c r="BV12" s="48" t="s">
        <v>25</v>
      </c>
      <c r="BW12" s="43"/>
      <c r="BX12" s="216"/>
      <c r="BY12" s="46"/>
      <c r="BZ12" s="81"/>
      <c r="CA12" s="44"/>
      <c r="CB12" s="43"/>
      <c r="CC12" s="43"/>
      <c r="CD12" s="43"/>
      <c r="CE12" s="43"/>
      <c r="CF12" s="43"/>
      <c r="CG12" s="48" t="s">
        <v>25</v>
      </c>
      <c r="CH12" s="43"/>
      <c r="CI12" s="43"/>
      <c r="CJ12" s="43"/>
      <c r="CK12" s="43"/>
      <c r="CL12" s="48" t="s">
        <v>25</v>
      </c>
      <c r="CM12" s="43"/>
      <c r="CN12" s="43"/>
      <c r="CO12" s="43" t="s">
        <v>159</v>
      </c>
      <c r="CP12" s="43"/>
      <c r="CQ12" s="216"/>
      <c r="CR12" s="46"/>
      <c r="CS12" s="46"/>
      <c r="CT12" s="48"/>
      <c r="CU12" s="48"/>
      <c r="CV12" s="48"/>
      <c r="CW12" s="48" t="s">
        <v>25</v>
      </c>
      <c r="CX12" s="48" t="s">
        <v>25</v>
      </c>
      <c r="CY12" s="57">
        <v>5</v>
      </c>
      <c r="CZ12" s="58">
        <v>102</v>
      </c>
      <c r="DA12" s="59">
        <v>6.3</v>
      </c>
    </row>
    <row r="13" spans="1:105" ht="15.75">
      <c r="A13" s="218" t="s">
        <v>29</v>
      </c>
      <c r="B13" s="219"/>
      <c r="C13" s="48" t="s">
        <v>25</v>
      </c>
      <c r="D13" s="48" t="s">
        <v>25</v>
      </c>
      <c r="E13" s="48"/>
      <c r="F13" s="60"/>
      <c r="G13" s="60"/>
      <c r="H13" s="44"/>
      <c r="I13" s="46"/>
      <c r="J13" s="60"/>
      <c r="K13" s="42" t="s">
        <v>160</v>
      </c>
      <c r="L13" s="42"/>
      <c r="M13" s="42"/>
      <c r="N13" s="42"/>
      <c r="O13" s="42"/>
      <c r="P13" s="42"/>
      <c r="Q13" s="42"/>
      <c r="R13" s="42"/>
      <c r="S13" s="42"/>
      <c r="T13" s="60"/>
      <c r="U13" s="60"/>
      <c r="V13" s="60"/>
      <c r="W13" s="60"/>
      <c r="X13" s="46"/>
      <c r="Y13" s="60"/>
      <c r="Z13" s="60" t="s">
        <v>160</v>
      </c>
      <c r="AA13" s="60"/>
      <c r="AB13" s="46"/>
      <c r="AC13" s="46"/>
      <c r="AD13" s="47"/>
      <c r="AE13" s="48" t="s">
        <v>25</v>
      </c>
      <c r="AF13" s="48" t="s">
        <v>25</v>
      </c>
      <c r="AG13" s="49"/>
      <c r="AH13" s="50"/>
      <c r="AI13" s="51"/>
      <c r="AJ13" s="51"/>
      <c r="AK13" s="50"/>
      <c r="AL13" s="48" t="s">
        <v>25</v>
      </c>
      <c r="AM13" s="48" t="s">
        <v>25</v>
      </c>
      <c r="AN13" s="46"/>
      <c r="AO13" s="43"/>
      <c r="AP13" s="43"/>
      <c r="AQ13" s="43"/>
      <c r="AR13" s="43"/>
      <c r="AS13" s="43"/>
      <c r="AT13" s="48" t="s">
        <v>25</v>
      </c>
      <c r="AU13" s="43"/>
      <c r="AV13" s="43"/>
      <c r="AW13" s="46"/>
      <c r="AX13" s="46"/>
      <c r="AY13" s="216"/>
      <c r="AZ13" s="46"/>
      <c r="BA13" s="43"/>
      <c r="BB13" s="43"/>
      <c r="BC13" s="43"/>
      <c r="BD13" s="43"/>
      <c r="BE13" s="43"/>
      <c r="BF13" s="46"/>
      <c r="BG13" s="46"/>
      <c r="BH13" s="43"/>
      <c r="BI13" s="43"/>
      <c r="BJ13" s="44"/>
      <c r="BK13" s="44"/>
      <c r="BL13" s="43"/>
      <c r="BM13" s="46"/>
      <c r="BN13" s="48" t="s">
        <v>25</v>
      </c>
      <c r="BO13" s="48" t="s">
        <v>25</v>
      </c>
      <c r="BP13" s="64"/>
      <c r="BQ13" s="64"/>
      <c r="BR13" s="51"/>
      <c r="BS13" s="51"/>
      <c r="BT13" s="50"/>
      <c r="BU13" s="48" t="s">
        <v>25</v>
      </c>
      <c r="BV13" s="48" t="s">
        <v>25</v>
      </c>
      <c r="BW13" s="43"/>
      <c r="BX13" s="216"/>
      <c r="BY13" s="46"/>
      <c r="BZ13" s="46"/>
      <c r="CA13" s="54" t="s">
        <v>161</v>
      </c>
      <c r="CB13" s="43"/>
      <c r="CC13" s="46"/>
      <c r="CD13" s="43"/>
      <c r="CE13" s="43"/>
      <c r="CF13" s="43"/>
      <c r="CG13" s="48" t="s">
        <v>25</v>
      </c>
      <c r="CH13" s="43"/>
      <c r="CI13" s="43"/>
      <c r="CJ13" s="43"/>
      <c r="CK13" s="43"/>
      <c r="CL13" s="48" t="s">
        <v>25</v>
      </c>
      <c r="CM13" s="43"/>
      <c r="CN13" s="43"/>
      <c r="CO13" s="43"/>
      <c r="CP13" s="54" t="s">
        <v>113</v>
      </c>
      <c r="CQ13" s="44"/>
      <c r="CR13" s="46"/>
      <c r="CS13" s="46"/>
      <c r="CT13" s="48"/>
      <c r="CU13" s="48"/>
      <c r="CV13" s="77"/>
      <c r="CW13" s="48" t="s">
        <v>25</v>
      </c>
      <c r="CX13" s="48" t="s">
        <v>25</v>
      </c>
      <c r="CY13" s="57">
        <v>2</v>
      </c>
      <c r="CZ13" s="58">
        <v>68</v>
      </c>
      <c r="DA13" s="59">
        <v>6.3</v>
      </c>
    </row>
    <row r="14" spans="1:105" ht="15.75">
      <c r="A14" s="153" t="s">
        <v>162</v>
      </c>
      <c r="B14" s="3"/>
      <c r="C14" s="62" t="s">
        <v>25</v>
      </c>
      <c r="D14" s="48" t="s">
        <v>25</v>
      </c>
      <c r="E14" s="48"/>
      <c r="F14" s="60"/>
      <c r="G14" s="60"/>
      <c r="H14" s="60"/>
      <c r="I14" s="60"/>
      <c r="J14" s="60"/>
      <c r="K14" s="42"/>
      <c r="L14" s="42"/>
      <c r="M14" s="42"/>
      <c r="N14" s="42"/>
      <c r="O14" s="42"/>
      <c r="P14" s="42"/>
      <c r="Q14" s="42"/>
      <c r="R14" s="42"/>
      <c r="S14" s="42"/>
      <c r="T14" s="60"/>
      <c r="U14" s="60"/>
      <c r="V14" s="60"/>
      <c r="W14" s="60"/>
      <c r="X14" s="60"/>
      <c r="Y14" s="60"/>
      <c r="Z14" s="60"/>
      <c r="AA14" s="60"/>
      <c r="AB14" s="46"/>
      <c r="AC14" s="46"/>
      <c r="AD14" s="47"/>
      <c r="AE14" s="48" t="s">
        <v>25</v>
      </c>
      <c r="AF14" s="48" t="s">
        <v>25</v>
      </c>
      <c r="AG14" s="49"/>
      <c r="AH14" s="50"/>
      <c r="AI14" s="51"/>
      <c r="AJ14" s="51"/>
      <c r="AK14" s="50"/>
      <c r="AL14" s="48" t="s">
        <v>25</v>
      </c>
      <c r="AM14" s="48" t="s">
        <v>25</v>
      </c>
      <c r="AN14" s="43"/>
      <c r="AO14" s="43"/>
      <c r="AP14" s="43"/>
      <c r="AQ14" s="43"/>
      <c r="AR14" s="43"/>
      <c r="AS14" s="43"/>
      <c r="AT14" s="48" t="s">
        <v>25</v>
      </c>
      <c r="AU14" s="43"/>
      <c r="AV14" s="43"/>
      <c r="AW14" s="46"/>
      <c r="AX14" s="46"/>
      <c r="AY14" s="216"/>
      <c r="AZ14" s="46"/>
      <c r="BA14" s="43"/>
      <c r="BB14" s="43"/>
      <c r="BC14" s="43"/>
      <c r="BD14" s="43"/>
      <c r="BE14" s="43"/>
      <c r="BF14" s="46"/>
      <c r="BG14" s="46"/>
      <c r="BH14" s="43"/>
      <c r="BI14" s="43"/>
      <c r="BJ14" s="43"/>
      <c r="BK14" s="43"/>
      <c r="BL14" s="43"/>
      <c r="BM14" s="46"/>
      <c r="BN14" s="48" t="s">
        <v>25</v>
      </c>
      <c r="BO14" s="48" t="s">
        <v>25</v>
      </c>
      <c r="BP14" s="64"/>
      <c r="BQ14" s="64"/>
      <c r="BR14" s="51"/>
      <c r="BS14" s="51"/>
      <c r="BT14" s="50"/>
      <c r="BU14" s="48" t="s">
        <v>25</v>
      </c>
      <c r="BV14" s="48" t="s">
        <v>25</v>
      </c>
      <c r="BW14" s="43"/>
      <c r="BX14" s="216"/>
      <c r="BY14" s="46"/>
      <c r="BZ14" s="46"/>
      <c r="CA14" s="44"/>
      <c r="CB14" s="43"/>
      <c r="CC14" s="10"/>
      <c r="CD14" s="43"/>
      <c r="CE14" s="43"/>
      <c r="CF14" s="43"/>
      <c r="CG14" s="48" t="s">
        <v>25</v>
      </c>
      <c r="CH14" s="43"/>
      <c r="CI14" s="43"/>
      <c r="CJ14" s="43"/>
      <c r="CK14" s="43"/>
      <c r="CL14" s="48" t="s">
        <v>25</v>
      </c>
      <c r="CM14" s="43"/>
      <c r="CN14" s="43"/>
      <c r="CO14" s="43"/>
      <c r="CP14" s="43"/>
      <c r="CQ14" s="216"/>
      <c r="CR14" s="46"/>
      <c r="CS14" s="46"/>
      <c r="CT14" s="48"/>
      <c r="CU14" s="48"/>
      <c r="CV14" s="56" t="s">
        <v>26</v>
      </c>
      <c r="CW14" s="48" t="s">
        <v>25</v>
      </c>
      <c r="CX14" s="48" t="s">
        <v>25</v>
      </c>
      <c r="CY14" s="57">
        <v>1</v>
      </c>
      <c r="CZ14" s="58">
        <v>17</v>
      </c>
      <c r="DA14" s="59">
        <f t="shared" ref="DA14:DA18" si="0">CY14/CZ14*100</f>
        <v>5.8823529411764701</v>
      </c>
    </row>
    <row r="15" spans="1:105" ht="15.75">
      <c r="A15" s="153" t="s">
        <v>32</v>
      </c>
      <c r="B15" s="219"/>
      <c r="C15" s="45" t="s">
        <v>25</v>
      </c>
      <c r="D15" s="45" t="s">
        <v>25</v>
      </c>
      <c r="E15" s="45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46"/>
      <c r="AC15" s="46"/>
      <c r="AD15" s="71"/>
      <c r="AE15" s="62" t="s">
        <v>25</v>
      </c>
      <c r="AF15" s="62" t="s">
        <v>25</v>
      </c>
      <c r="AG15" s="63"/>
      <c r="AH15" s="64"/>
      <c r="AI15" s="51"/>
      <c r="AJ15" s="51"/>
      <c r="AK15" s="64"/>
      <c r="AL15" s="62" t="s">
        <v>25</v>
      </c>
      <c r="AM15" s="62" t="s">
        <v>25</v>
      </c>
      <c r="AN15" s="44"/>
      <c r="AO15" s="44"/>
      <c r="AP15" s="44"/>
      <c r="AQ15" s="44"/>
      <c r="AR15" s="44"/>
      <c r="AS15" s="44"/>
      <c r="AT15" s="62" t="s">
        <v>25</v>
      </c>
      <c r="AU15" s="44"/>
      <c r="AV15" s="44"/>
      <c r="AW15" s="46"/>
      <c r="AX15" s="46"/>
      <c r="AY15" s="220"/>
      <c r="AZ15" s="46"/>
      <c r="BA15" s="44"/>
      <c r="BB15" s="44"/>
      <c r="BC15" s="44"/>
      <c r="BD15" s="44"/>
      <c r="BE15" s="44"/>
      <c r="BF15" s="46"/>
      <c r="BG15" s="46"/>
      <c r="BH15" s="44"/>
      <c r="BI15" s="44"/>
      <c r="BJ15" s="44"/>
      <c r="BK15" s="44"/>
      <c r="BL15" s="44"/>
      <c r="BM15" s="46"/>
      <c r="BN15" s="62" t="s">
        <v>25</v>
      </c>
      <c r="BO15" s="62" t="s">
        <v>25</v>
      </c>
      <c r="BP15" s="64"/>
      <c r="BQ15" s="64"/>
      <c r="BR15" s="51"/>
      <c r="BS15" s="51"/>
      <c r="BT15" s="64"/>
      <c r="BU15" s="62" t="s">
        <v>25</v>
      </c>
      <c r="BV15" s="62" t="s">
        <v>25</v>
      </c>
      <c r="BW15" s="44"/>
      <c r="BX15" s="83"/>
      <c r="BY15" s="46"/>
      <c r="BZ15" s="46"/>
      <c r="CA15" s="44"/>
      <c r="CB15" s="44"/>
      <c r="CC15" s="44"/>
      <c r="CD15" s="44"/>
      <c r="CE15" s="44"/>
      <c r="CF15" s="44"/>
      <c r="CG15" s="62" t="s">
        <v>25</v>
      </c>
      <c r="CH15" s="44"/>
      <c r="CI15" s="44"/>
      <c r="CJ15" s="44"/>
      <c r="CK15" s="44"/>
      <c r="CL15" s="62" t="s">
        <v>25</v>
      </c>
      <c r="CM15" s="44"/>
      <c r="CN15" s="44"/>
      <c r="CO15" s="44"/>
      <c r="CP15" s="44"/>
      <c r="CQ15" s="221" t="s">
        <v>26</v>
      </c>
      <c r="CR15" s="46"/>
      <c r="CS15" s="46"/>
      <c r="CT15" s="62"/>
      <c r="CU15" s="62"/>
      <c r="CV15" s="62"/>
      <c r="CW15" s="62" t="s">
        <v>25</v>
      </c>
      <c r="CX15" s="62" t="s">
        <v>25</v>
      </c>
      <c r="CY15" s="57">
        <v>1</v>
      </c>
      <c r="CZ15" s="69">
        <v>17</v>
      </c>
      <c r="DA15" s="59">
        <f t="shared" si="0"/>
        <v>5.8823529411764701</v>
      </c>
    </row>
    <row r="16" spans="1:105" ht="28.5">
      <c r="A16" s="218" t="s">
        <v>33</v>
      </c>
      <c r="B16" s="219"/>
      <c r="C16" s="48" t="s">
        <v>25</v>
      </c>
      <c r="D16" s="48" t="s">
        <v>25</v>
      </c>
      <c r="E16" s="48"/>
      <c r="F16" s="72" t="s">
        <v>105</v>
      </c>
      <c r="G16" s="60"/>
      <c r="H16" s="60"/>
      <c r="I16" s="44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44"/>
      <c r="Y16" s="60"/>
      <c r="Z16" s="72" t="s">
        <v>34</v>
      </c>
      <c r="AA16" s="60"/>
      <c r="AB16" s="46"/>
      <c r="AC16" s="46"/>
      <c r="AD16" s="71"/>
      <c r="AE16" s="48" t="s">
        <v>25</v>
      </c>
      <c r="AF16" s="48" t="s">
        <v>25</v>
      </c>
      <c r="AG16" s="63"/>
      <c r="AH16" s="64"/>
      <c r="AI16" s="51"/>
      <c r="AJ16" s="51"/>
      <c r="AK16" s="64"/>
      <c r="AL16" s="48" t="s">
        <v>25</v>
      </c>
      <c r="AM16" s="48" t="s">
        <v>25</v>
      </c>
      <c r="AN16" s="44"/>
      <c r="AO16" s="44"/>
      <c r="AP16" s="44"/>
      <c r="AQ16" s="44"/>
      <c r="AR16" s="44"/>
      <c r="AS16" s="44"/>
      <c r="AT16" s="48" t="s">
        <v>25</v>
      </c>
      <c r="AU16" s="44"/>
      <c r="AV16" s="44"/>
      <c r="AW16" s="46"/>
      <c r="AX16" s="46"/>
      <c r="AY16" s="220"/>
      <c r="AZ16" s="75" t="s">
        <v>105</v>
      </c>
      <c r="BA16" s="44"/>
      <c r="BB16" s="44"/>
      <c r="BC16" s="44"/>
      <c r="BD16" s="44"/>
      <c r="BE16" s="44"/>
      <c r="BF16" s="46"/>
      <c r="BG16" s="46"/>
      <c r="BH16" s="44"/>
      <c r="BI16" s="44"/>
      <c r="BJ16" s="44"/>
      <c r="BK16" s="44"/>
      <c r="BL16" s="44"/>
      <c r="BM16" s="46"/>
      <c r="BN16" s="48" t="s">
        <v>25</v>
      </c>
      <c r="BO16" s="48" t="s">
        <v>25</v>
      </c>
      <c r="BP16" s="64"/>
      <c r="BQ16" s="64"/>
      <c r="BR16" s="51"/>
      <c r="BS16" s="51"/>
      <c r="BT16" s="64"/>
      <c r="BU16" s="48" t="s">
        <v>25</v>
      </c>
      <c r="BV16" s="48" t="s">
        <v>25</v>
      </c>
      <c r="BW16" s="44"/>
      <c r="BX16" s="220"/>
      <c r="BY16" s="77"/>
      <c r="BZ16" s="46"/>
      <c r="CA16" s="46"/>
      <c r="CB16" s="44"/>
      <c r="CC16" s="44"/>
      <c r="CD16" s="44"/>
      <c r="CE16" s="44"/>
      <c r="CF16" s="44"/>
      <c r="CG16" s="48" t="s">
        <v>25</v>
      </c>
      <c r="CH16" s="44"/>
      <c r="CI16" s="44"/>
      <c r="CJ16" s="44"/>
      <c r="CK16" s="44"/>
      <c r="CL16" s="48" t="s">
        <v>25</v>
      </c>
      <c r="CM16" s="44"/>
      <c r="CN16" s="44"/>
      <c r="CO16" s="44"/>
      <c r="CP16" s="44"/>
      <c r="CQ16" s="220"/>
      <c r="CR16" s="46"/>
      <c r="CS16" s="46"/>
      <c r="CT16" s="91" t="s">
        <v>34</v>
      </c>
      <c r="CU16" s="48"/>
      <c r="CV16" s="91"/>
      <c r="CW16" s="48" t="s">
        <v>25</v>
      </c>
      <c r="CX16" s="48" t="s">
        <v>25</v>
      </c>
      <c r="CY16" s="57">
        <v>4</v>
      </c>
      <c r="CZ16" s="69">
        <v>102</v>
      </c>
      <c r="DA16" s="59">
        <f t="shared" si="0"/>
        <v>3.9215686274509802</v>
      </c>
    </row>
    <row r="17" spans="1:105" ht="43.5">
      <c r="A17" s="222" t="s">
        <v>37</v>
      </c>
      <c r="B17" s="219"/>
      <c r="C17" s="45" t="s">
        <v>25</v>
      </c>
      <c r="D17" s="45" t="s">
        <v>25</v>
      </c>
      <c r="E17" s="45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72" t="s">
        <v>34</v>
      </c>
      <c r="Y17" s="60"/>
      <c r="Z17" s="60"/>
      <c r="AA17" s="60"/>
      <c r="AB17" s="46"/>
      <c r="AC17" s="46"/>
      <c r="AD17" s="71"/>
      <c r="AE17" s="62" t="s">
        <v>25</v>
      </c>
      <c r="AF17" s="62" t="s">
        <v>25</v>
      </c>
      <c r="AG17" s="63"/>
      <c r="AH17" s="64"/>
      <c r="AI17" s="51"/>
      <c r="AJ17" s="51"/>
      <c r="AK17" s="64"/>
      <c r="AL17" s="62" t="s">
        <v>25</v>
      </c>
      <c r="AM17" s="62" t="s">
        <v>25</v>
      </c>
      <c r="AN17" s="44"/>
      <c r="AO17" s="44"/>
      <c r="AP17" s="44"/>
      <c r="AQ17" s="44"/>
      <c r="AR17" s="44"/>
      <c r="AS17" s="44"/>
      <c r="AT17" s="62" t="s">
        <v>25</v>
      </c>
      <c r="AU17" s="44"/>
      <c r="AV17" s="44"/>
      <c r="AW17" s="46"/>
      <c r="AX17" s="46"/>
      <c r="AY17" s="220"/>
      <c r="AZ17" s="46"/>
      <c r="BA17" s="44"/>
      <c r="BB17" s="44"/>
      <c r="BC17" s="44"/>
      <c r="BD17" s="44"/>
      <c r="BE17" s="44"/>
      <c r="BF17" s="46"/>
      <c r="BG17" s="46"/>
      <c r="BH17" s="44"/>
      <c r="BI17" s="44"/>
      <c r="BJ17" s="44"/>
      <c r="BK17" s="44"/>
      <c r="BL17" s="44"/>
      <c r="BM17" s="46"/>
      <c r="BN17" s="62" t="s">
        <v>25</v>
      </c>
      <c r="BO17" s="62" t="s">
        <v>25</v>
      </c>
      <c r="BP17" s="64"/>
      <c r="BQ17" s="64"/>
      <c r="BR17" s="51"/>
      <c r="BS17" s="51"/>
      <c r="BT17" s="64"/>
      <c r="BU17" s="62" t="s">
        <v>25</v>
      </c>
      <c r="BV17" s="74" t="s">
        <v>38</v>
      </c>
      <c r="BW17" s="67"/>
      <c r="BX17" s="220"/>
      <c r="BY17" s="46"/>
      <c r="BZ17" s="46"/>
      <c r="CA17" s="44"/>
      <c r="CB17" s="44"/>
      <c r="CC17" s="44"/>
      <c r="CD17" s="44"/>
      <c r="CE17" s="44"/>
      <c r="CF17" s="44"/>
      <c r="CG17" s="62" t="s">
        <v>25</v>
      </c>
      <c r="CH17" s="44"/>
      <c r="CI17" s="44"/>
      <c r="CJ17" s="44"/>
      <c r="CK17" s="44"/>
      <c r="CL17" s="62" t="s">
        <v>25</v>
      </c>
      <c r="CM17" s="44"/>
      <c r="CN17" s="44"/>
      <c r="CO17" s="44"/>
      <c r="CP17" s="44"/>
      <c r="CQ17" s="220"/>
      <c r="CR17" s="46"/>
      <c r="CS17" s="46"/>
      <c r="CT17" s="62"/>
      <c r="CU17" s="62"/>
      <c r="CV17" s="62"/>
      <c r="CW17" s="62" t="s">
        <v>25</v>
      </c>
      <c r="CX17" s="62" t="s">
        <v>25</v>
      </c>
      <c r="CY17" s="57">
        <v>1</v>
      </c>
      <c r="CZ17" s="69">
        <v>34</v>
      </c>
      <c r="DA17" s="59">
        <f t="shared" si="0"/>
        <v>2.9411764705882351</v>
      </c>
    </row>
    <row r="18" spans="1:105" ht="15.75">
      <c r="A18" s="218" t="s">
        <v>39</v>
      </c>
      <c r="B18" s="219"/>
      <c r="C18" s="45" t="s">
        <v>45</v>
      </c>
      <c r="D18" s="45" t="s">
        <v>45</v>
      </c>
      <c r="E18" s="45"/>
      <c r="F18" s="60"/>
      <c r="G18" s="60"/>
      <c r="H18" s="60"/>
      <c r="I18" s="60"/>
      <c r="J18" s="60"/>
      <c r="K18" s="60"/>
      <c r="L18" s="60"/>
      <c r="M18" s="10"/>
      <c r="N18" s="60"/>
      <c r="O18" s="60"/>
      <c r="P18" s="60"/>
      <c r="Q18" s="60"/>
      <c r="R18" s="72" t="s">
        <v>40</v>
      </c>
      <c r="S18" s="60"/>
      <c r="T18" s="44"/>
      <c r="U18" s="60"/>
      <c r="V18" s="60"/>
      <c r="W18" s="60"/>
      <c r="X18" s="60"/>
      <c r="Y18" s="60"/>
      <c r="Z18" s="60"/>
      <c r="AA18" s="60"/>
      <c r="AB18" s="46"/>
      <c r="AC18" s="46"/>
      <c r="AD18" s="71"/>
      <c r="AE18" s="48" t="s">
        <v>25</v>
      </c>
      <c r="AF18" s="48" t="s">
        <v>25</v>
      </c>
      <c r="AG18" s="63"/>
      <c r="AH18" s="64"/>
      <c r="AI18" s="51"/>
      <c r="AJ18" s="51"/>
      <c r="AK18" s="64"/>
      <c r="AL18" s="48" t="s">
        <v>25</v>
      </c>
      <c r="AM18" s="48" t="s">
        <v>25</v>
      </c>
      <c r="AN18" s="44"/>
      <c r="AO18" s="44"/>
      <c r="AP18" s="44"/>
      <c r="AQ18" s="44"/>
      <c r="AR18" s="44"/>
      <c r="AS18" s="44"/>
      <c r="AT18" s="48" t="s">
        <v>25</v>
      </c>
      <c r="AU18" s="10"/>
      <c r="AV18" s="44"/>
      <c r="AW18" s="46"/>
      <c r="AX18" s="46"/>
      <c r="AY18" s="220"/>
      <c r="AZ18" s="46"/>
      <c r="BA18" s="44"/>
      <c r="BB18" s="44"/>
      <c r="BC18" s="44"/>
      <c r="BD18" s="44"/>
      <c r="BE18" s="44"/>
      <c r="BF18" s="46"/>
      <c r="BG18" s="75" t="s">
        <v>41</v>
      </c>
      <c r="BH18" s="44"/>
      <c r="BI18" s="44"/>
      <c r="BJ18" s="60"/>
      <c r="BK18" s="44"/>
      <c r="BL18" s="44"/>
      <c r="BM18" s="46"/>
      <c r="BN18" s="48" t="s">
        <v>25</v>
      </c>
      <c r="BO18" s="56"/>
      <c r="BP18" s="64"/>
      <c r="BQ18" s="64"/>
      <c r="BR18" s="51"/>
      <c r="BS18" s="51"/>
      <c r="BT18" s="64"/>
      <c r="BU18" s="48" t="s">
        <v>25</v>
      </c>
      <c r="BV18" s="56"/>
      <c r="BW18" s="44"/>
      <c r="BX18" s="220"/>
      <c r="BY18" s="46"/>
      <c r="BZ18" s="46"/>
      <c r="CA18" s="44"/>
      <c r="CB18" s="223" t="s">
        <v>151</v>
      </c>
      <c r="CC18" s="44"/>
      <c r="CD18" s="44"/>
      <c r="CE18" s="44"/>
      <c r="CF18" s="44"/>
      <c r="CG18" s="62" t="s">
        <v>25</v>
      </c>
      <c r="CH18" s="44"/>
      <c r="CI18" s="44"/>
      <c r="CJ18" s="67" t="s">
        <v>42</v>
      </c>
      <c r="CK18" s="44"/>
      <c r="CL18" s="62" t="s">
        <v>25</v>
      </c>
      <c r="CM18" s="44"/>
      <c r="CN18" s="44"/>
      <c r="CO18" s="44"/>
      <c r="CP18" s="44"/>
      <c r="CQ18" s="221" t="s">
        <v>163</v>
      </c>
      <c r="CR18" s="46"/>
      <c r="CS18" s="46"/>
      <c r="CT18" s="62"/>
      <c r="CU18" s="94" t="s">
        <v>47</v>
      </c>
      <c r="CV18" s="62"/>
      <c r="CW18" s="62" t="s">
        <v>25</v>
      </c>
      <c r="CX18" s="62" t="s">
        <v>25</v>
      </c>
      <c r="CY18" s="57">
        <v>4</v>
      </c>
      <c r="CZ18" s="69">
        <v>102</v>
      </c>
      <c r="DA18" s="59">
        <f t="shared" si="0"/>
        <v>3.9215686274509802</v>
      </c>
    </row>
    <row r="19" spans="1:105" ht="15.75">
      <c r="A19" s="218" t="s">
        <v>43</v>
      </c>
      <c r="B19" s="219"/>
      <c r="C19" s="48" t="s">
        <v>25</v>
      </c>
      <c r="D19" s="48" t="s">
        <v>25</v>
      </c>
      <c r="E19" s="48"/>
      <c r="F19" s="60"/>
      <c r="G19" s="60"/>
      <c r="H19" s="60"/>
      <c r="I19" s="60"/>
      <c r="J19" s="60"/>
      <c r="K19" s="60"/>
      <c r="L19" s="60"/>
      <c r="M19" s="44"/>
      <c r="N19" s="60"/>
      <c r="O19" s="72" t="s">
        <v>44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46"/>
      <c r="AC19" s="46"/>
      <c r="AD19" s="71"/>
      <c r="AE19" s="48" t="s">
        <v>25</v>
      </c>
      <c r="AF19" s="48" t="s">
        <v>25</v>
      </c>
      <c r="AG19" s="63"/>
      <c r="AH19" s="64"/>
      <c r="AI19" s="51"/>
      <c r="AJ19" s="51"/>
      <c r="AK19" s="64"/>
      <c r="AL19" s="48" t="s">
        <v>25</v>
      </c>
      <c r="AM19" s="48" t="s">
        <v>25</v>
      </c>
      <c r="AN19" s="44"/>
      <c r="AO19" s="44"/>
      <c r="AP19" s="44"/>
      <c r="AQ19" s="44"/>
      <c r="AR19" s="44"/>
      <c r="AS19" s="67" t="s">
        <v>40</v>
      </c>
      <c r="AT19" s="48" t="s">
        <v>25</v>
      </c>
      <c r="AU19" s="44"/>
      <c r="AV19" s="44"/>
      <c r="AW19" s="46"/>
      <c r="AX19" s="46"/>
      <c r="AY19" s="220"/>
      <c r="AZ19" s="46"/>
      <c r="BA19" s="44"/>
      <c r="BB19" s="44"/>
      <c r="BC19" s="44"/>
      <c r="BD19" s="44"/>
      <c r="BE19" s="44"/>
      <c r="BF19" s="46"/>
      <c r="BG19" s="46"/>
      <c r="BH19" s="44"/>
      <c r="BI19" s="44"/>
      <c r="BJ19" s="44"/>
      <c r="BK19" s="44"/>
      <c r="BL19" s="44"/>
      <c r="BM19" s="46"/>
      <c r="BN19" s="48" t="s">
        <v>25</v>
      </c>
      <c r="BO19" s="48" t="s">
        <v>25</v>
      </c>
      <c r="BP19" s="64"/>
      <c r="BQ19" s="64"/>
      <c r="BR19" s="51"/>
      <c r="BS19" s="51"/>
      <c r="BT19" s="64"/>
      <c r="BU19" s="48" t="s">
        <v>25</v>
      </c>
      <c r="BV19" s="48" t="s">
        <v>25</v>
      </c>
      <c r="BW19" s="44"/>
      <c r="BX19" s="220"/>
      <c r="BY19" s="46"/>
      <c r="BZ19" s="46"/>
      <c r="CA19" s="44"/>
      <c r="CB19" s="44"/>
      <c r="CC19" s="44"/>
      <c r="CD19" s="44"/>
      <c r="CE19" s="44"/>
      <c r="CF19" s="44"/>
      <c r="CG19" s="62" t="s">
        <v>25</v>
      </c>
      <c r="CH19" s="44"/>
      <c r="CI19" s="44"/>
      <c r="CJ19" s="44"/>
      <c r="CK19" s="44"/>
      <c r="CL19" s="62" t="s">
        <v>25</v>
      </c>
      <c r="CM19" s="44"/>
      <c r="CN19" s="44"/>
      <c r="CO19" s="44"/>
      <c r="CP19" s="67" t="s">
        <v>41</v>
      </c>
      <c r="CQ19" s="220"/>
      <c r="CR19" s="46"/>
      <c r="CS19" s="46"/>
      <c r="CT19" s="94" t="s">
        <v>47</v>
      </c>
      <c r="CU19" s="62"/>
      <c r="CV19" s="62"/>
      <c r="CW19" s="62" t="s">
        <v>25</v>
      </c>
      <c r="CX19" s="62" t="s">
        <v>25</v>
      </c>
      <c r="CY19" s="57">
        <v>4</v>
      </c>
      <c r="CZ19" s="69">
        <v>68</v>
      </c>
      <c r="DA19" s="59">
        <v>6.3</v>
      </c>
    </row>
    <row r="20" spans="1:105" ht="15.75">
      <c r="A20" s="153" t="s">
        <v>46</v>
      </c>
      <c r="B20" s="219"/>
      <c r="C20" s="45" t="s">
        <v>25</v>
      </c>
      <c r="D20" s="45" t="s">
        <v>25</v>
      </c>
      <c r="E20" s="45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46"/>
      <c r="AC20" s="46"/>
      <c r="AD20" s="71"/>
      <c r="AE20" s="62" t="s">
        <v>25</v>
      </c>
      <c r="AF20" s="62" t="s">
        <v>25</v>
      </c>
      <c r="AG20" s="63"/>
      <c r="AH20" s="64"/>
      <c r="AI20" s="51"/>
      <c r="AJ20" s="51"/>
      <c r="AK20" s="64"/>
      <c r="AL20" s="62" t="s">
        <v>25</v>
      </c>
      <c r="AM20" s="62" t="s">
        <v>25</v>
      </c>
      <c r="AN20" s="44"/>
      <c r="AO20" s="44"/>
      <c r="AP20" s="44"/>
      <c r="AQ20" s="44"/>
      <c r="AR20" s="44"/>
      <c r="AS20" s="44"/>
      <c r="AT20" s="62" t="s">
        <v>25</v>
      </c>
      <c r="AU20" s="44"/>
      <c r="AV20" s="44"/>
      <c r="AW20" s="46"/>
      <c r="AX20" s="46"/>
      <c r="AY20" s="220"/>
      <c r="AZ20" s="46"/>
      <c r="BA20" s="44"/>
      <c r="BB20" s="44"/>
      <c r="BC20" s="44"/>
      <c r="BD20" s="44"/>
      <c r="BE20" s="44"/>
      <c r="BF20" s="46"/>
      <c r="BG20" s="46"/>
      <c r="BH20" s="44"/>
      <c r="BI20" s="44"/>
      <c r="BJ20" s="44"/>
      <c r="BK20" s="44"/>
      <c r="BL20" s="44"/>
      <c r="BM20" s="46"/>
      <c r="BN20" s="62" t="s">
        <v>25</v>
      </c>
      <c r="BO20" s="62" t="s">
        <v>25</v>
      </c>
      <c r="BP20" s="64"/>
      <c r="BQ20" s="64"/>
      <c r="BR20" s="51"/>
      <c r="BS20" s="51"/>
      <c r="BT20" s="64"/>
      <c r="BU20" s="62" t="s">
        <v>25</v>
      </c>
      <c r="BV20" s="62" t="s">
        <v>25</v>
      </c>
      <c r="BW20" s="44"/>
      <c r="BX20" s="220"/>
      <c r="BY20" s="46"/>
      <c r="BZ20" s="46"/>
      <c r="CA20" s="44"/>
      <c r="CB20" s="44"/>
      <c r="CC20" s="44"/>
      <c r="CD20" s="44"/>
      <c r="CE20" s="44"/>
      <c r="CF20" s="44"/>
      <c r="CG20" s="62" t="s">
        <v>25</v>
      </c>
      <c r="CH20" s="44"/>
      <c r="CI20" s="44"/>
      <c r="CJ20" s="44"/>
      <c r="CK20" s="44"/>
      <c r="CL20" s="62" t="s">
        <v>25</v>
      </c>
      <c r="CM20" s="44"/>
      <c r="CN20" s="44"/>
      <c r="CO20" s="44"/>
      <c r="CP20" s="44"/>
      <c r="CQ20" s="220"/>
      <c r="CR20" s="46"/>
      <c r="CS20" s="46"/>
      <c r="CT20" s="62"/>
      <c r="CU20" s="84"/>
      <c r="CV20" s="94" t="s">
        <v>47</v>
      </c>
      <c r="CW20" s="62" t="s">
        <v>25</v>
      </c>
      <c r="CX20" s="62" t="s">
        <v>25</v>
      </c>
      <c r="CY20" s="57">
        <v>2</v>
      </c>
      <c r="CZ20" s="69">
        <v>34</v>
      </c>
      <c r="DA20" s="59">
        <f t="shared" ref="DA20:DA27" si="1">CY20/CZ20*100</f>
        <v>5.8823529411764701</v>
      </c>
    </row>
    <row r="21" spans="1:105" ht="15.75" customHeight="1">
      <c r="A21" s="218" t="s">
        <v>164</v>
      </c>
      <c r="B21" s="219"/>
      <c r="C21" s="48" t="s">
        <v>25</v>
      </c>
      <c r="D21" s="48" t="s">
        <v>25</v>
      </c>
      <c r="E21" s="48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72" t="s">
        <v>34</v>
      </c>
      <c r="T21" s="60"/>
      <c r="U21" s="60"/>
      <c r="V21" s="60"/>
      <c r="W21" s="60"/>
      <c r="X21" s="60"/>
      <c r="Y21" s="60"/>
      <c r="Z21" s="60"/>
      <c r="AA21" s="44"/>
      <c r="AB21" s="46"/>
      <c r="AC21" s="46"/>
      <c r="AD21" s="71"/>
      <c r="AE21" s="62" t="s">
        <v>25</v>
      </c>
      <c r="AF21" s="62" t="s">
        <v>25</v>
      </c>
      <c r="AG21" s="63"/>
      <c r="AH21" s="64"/>
      <c r="AI21" s="51"/>
      <c r="AJ21" s="51"/>
      <c r="AK21" s="64"/>
      <c r="AL21" s="62" t="s">
        <v>25</v>
      </c>
      <c r="AM21" s="62" t="s">
        <v>25</v>
      </c>
      <c r="AN21" s="44"/>
      <c r="AO21" s="44"/>
      <c r="AP21" s="44"/>
      <c r="AQ21" s="44"/>
      <c r="AR21" s="44"/>
      <c r="AS21" s="44"/>
      <c r="AT21" s="62" t="s">
        <v>25</v>
      </c>
      <c r="AU21" s="44"/>
      <c r="AV21" s="44"/>
      <c r="AW21" s="46"/>
      <c r="AX21" s="46"/>
      <c r="AY21" s="220"/>
      <c r="AZ21" s="46"/>
      <c r="BA21" s="44"/>
      <c r="BB21" s="44"/>
      <c r="BC21" s="44"/>
      <c r="BD21" s="44"/>
      <c r="BE21" s="44"/>
      <c r="BF21" s="46"/>
      <c r="BG21" s="46"/>
      <c r="BH21" s="44"/>
      <c r="BI21" s="67" t="s">
        <v>34</v>
      </c>
      <c r="BJ21" s="44"/>
      <c r="BK21" s="44"/>
      <c r="BL21" s="44"/>
      <c r="BM21" s="46"/>
      <c r="BN21" s="62" t="s">
        <v>25</v>
      </c>
      <c r="BO21" s="62" t="s">
        <v>25</v>
      </c>
      <c r="BP21" s="64"/>
      <c r="BQ21" s="64"/>
      <c r="BR21" s="51"/>
      <c r="BS21" s="51"/>
      <c r="BT21" s="64"/>
      <c r="BU21" s="62" t="s">
        <v>25</v>
      </c>
      <c r="BV21" s="62" t="s">
        <v>25</v>
      </c>
      <c r="BW21" s="44"/>
      <c r="BX21" s="220"/>
      <c r="BY21" s="46"/>
      <c r="BZ21" s="46"/>
      <c r="CA21" s="44"/>
      <c r="CB21" s="44"/>
      <c r="CC21" s="44"/>
      <c r="CD21" s="44"/>
      <c r="CE21" s="44"/>
      <c r="CF21" s="44"/>
      <c r="CG21" s="62" t="s">
        <v>25</v>
      </c>
      <c r="CH21" s="44"/>
      <c r="CI21" s="44"/>
      <c r="CJ21" s="44"/>
      <c r="CK21" s="44"/>
      <c r="CL21" s="62" t="s">
        <v>25</v>
      </c>
      <c r="CM21" s="44"/>
      <c r="CN21" s="44"/>
      <c r="CO21" s="44"/>
      <c r="CP21" s="44"/>
      <c r="CQ21" s="220"/>
      <c r="CR21" s="46"/>
      <c r="CS21" s="46"/>
      <c r="CT21" s="62"/>
      <c r="CU21" s="62"/>
      <c r="CV21" s="62"/>
      <c r="CW21" s="62" t="s">
        <v>25</v>
      </c>
      <c r="CX21" s="62" t="s">
        <v>25</v>
      </c>
      <c r="CY21" s="57">
        <v>3</v>
      </c>
      <c r="CZ21" s="69">
        <v>68</v>
      </c>
      <c r="DA21" s="59">
        <f t="shared" si="1"/>
        <v>4.4117647058823533</v>
      </c>
    </row>
    <row r="22" spans="1:105" ht="15.75" customHeight="1">
      <c r="A22" s="153" t="s">
        <v>49</v>
      </c>
      <c r="B22" s="219"/>
      <c r="C22" s="45" t="s">
        <v>25</v>
      </c>
      <c r="D22" s="45" t="s">
        <v>25</v>
      </c>
      <c r="E22" s="45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46"/>
      <c r="AC22" s="46"/>
      <c r="AD22" s="71"/>
      <c r="AE22" s="62" t="s">
        <v>25</v>
      </c>
      <c r="AF22" s="62" t="s">
        <v>25</v>
      </c>
      <c r="AG22" s="63"/>
      <c r="AH22" s="64"/>
      <c r="AI22" s="51"/>
      <c r="AJ22" s="51"/>
      <c r="AK22" s="64"/>
      <c r="AL22" s="62" t="s">
        <v>25</v>
      </c>
      <c r="AM22" s="62" t="s">
        <v>25</v>
      </c>
      <c r="AN22" s="44"/>
      <c r="AO22" s="44"/>
      <c r="AP22" s="44"/>
      <c r="AQ22" s="44"/>
      <c r="AR22" s="44"/>
      <c r="AS22" s="67" t="s">
        <v>38</v>
      </c>
      <c r="AT22" s="62" t="s">
        <v>25</v>
      </c>
      <c r="AU22" s="44"/>
      <c r="AV22" s="44"/>
      <c r="AW22" s="46"/>
      <c r="AX22" s="46"/>
      <c r="AY22" s="220"/>
      <c r="AZ22" s="46"/>
      <c r="BA22" s="44"/>
      <c r="BB22" s="44"/>
      <c r="BC22" s="44"/>
      <c r="BD22" s="44"/>
      <c r="BE22" s="44"/>
      <c r="BF22" s="46"/>
      <c r="BG22" s="46"/>
      <c r="BH22" s="44"/>
      <c r="BI22" s="44"/>
      <c r="BJ22" s="44"/>
      <c r="BK22" s="44"/>
      <c r="BL22" s="44"/>
      <c r="BM22" s="46"/>
      <c r="BN22" s="62" t="s">
        <v>25</v>
      </c>
      <c r="BO22" s="62" t="s">
        <v>25</v>
      </c>
      <c r="BP22" s="64"/>
      <c r="BQ22" s="64"/>
      <c r="BR22" s="51"/>
      <c r="BS22" s="51"/>
      <c r="BT22" s="64"/>
      <c r="BU22" s="62" t="s">
        <v>25</v>
      </c>
      <c r="BV22" s="62" t="s">
        <v>25</v>
      </c>
      <c r="BW22" s="44"/>
      <c r="BX22" s="224" t="s">
        <v>151</v>
      </c>
      <c r="BY22" s="46"/>
      <c r="BZ22" s="46"/>
      <c r="CA22" s="44"/>
      <c r="CB22" s="44"/>
      <c r="CC22" s="44"/>
      <c r="CD22" s="44"/>
      <c r="CE22" s="44"/>
      <c r="CF22" s="44"/>
      <c r="CG22" s="62" t="s">
        <v>25</v>
      </c>
      <c r="CH22" s="44"/>
      <c r="CI22" s="44"/>
      <c r="CJ22" s="44"/>
      <c r="CK22" s="44"/>
      <c r="CL22" s="62" t="s">
        <v>25</v>
      </c>
      <c r="CM22" s="44"/>
      <c r="CN22" s="44"/>
      <c r="CO22" s="44"/>
      <c r="CP22" s="67" t="s">
        <v>34</v>
      </c>
      <c r="CQ22" s="220"/>
      <c r="CR22" s="46"/>
      <c r="CS22" s="46"/>
      <c r="CT22" s="62"/>
      <c r="CU22" s="62"/>
      <c r="CV22" s="62"/>
      <c r="CW22" s="62" t="s">
        <v>25</v>
      </c>
      <c r="CX22" s="62" t="s">
        <v>25</v>
      </c>
      <c r="CY22" s="57">
        <v>2</v>
      </c>
      <c r="CZ22" s="69">
        <v>34</v>
      </c>
      <c r="DA22" s="59">
        <f t="shared" si="1"/>
        <v>5.8823529411764701</v>
      </c>
    </row>
    <row r="23" spans="1:105" ht="15.75" customHeight="1">
      <c r="A23" s="218" t="s">
        <v>50</v>
      </c>
      <c r="B23" s="219"/>
      <c r="C23" s="48" t="s">
        <v>25</v>
      </c>
      <c r="D23" s="48" t="s">
        <v>25</v>
      </c>
      <c r="E23" s="48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72" t="s">
        <v>34</v>
      </c>
      <c r="Y23" s="60"/>
      <c r="Z23" s="60"/>
      <c r="AA23" s="60"/>
      <c r="AB23" s="46"/>
      <c r="AC23" s="46"/>
      <c r="AD23" s="71"/>
      <c r="AE23" s="48" t="s">
        <v>25</v>
      </c>
      <c r="AF23" s="48" t="s">
        <v>25</v>
      </c>
      <c r="AG23" s="63"/>
      <c r="AH23" s="64"/>
      <c r="AI23" s="51"/>
      <c r="AJ23" s="51"/>
      <c r="AK23" s="64"/>
      <c r="AL23" s="48" t="s">
        <v>25</v>
      </c>
      <c r="AM23" s="48" t="s">
        <v>25</v>
      </c>
      <c r="AN23" s="44"/>
      <c r="AO23" s="44"/>
      <c r="AP23" s="44"/>
      <c r="AQ23" s="44"/>
      <c r="AR23" s="44"/>
      <c r="AS23" s="44"/>
      <c r="AT23" s="48" t="s">
        <v>25</v>
      </c>
      <c r="AU23" s="44"/>
      <c r="AV23" s="44"/>
      <c r="AW23" s="46"/>
      <c r="AX23" s="75" t="s">
        <v>38</v>
      </c>
      <c r="AY23" s="220"/>
      <c r="AZ23" s="46"/>
      <c r="BA23" s="44"/>
      <c r="BB23" s="44"/>
      <c r="BC23" s="44"/>
      <c r="BD23" s="44"/>
      <c r="BE23" s="44"/>
      <c r="BF23" s="46"/>
      <c r="BG23" s="46"/>
      <c r="BH23" s="44"/>
      <c r="BI23" s="44"/>
      <c r="BJ23" s="44"/>
      <c r="BK23" s="44"/>
      <c r="BL23" s="44"/>
      <c r="BM23" s="46"/>
      <c r="BN23" s="48" t="s">
        <v>25</v>
      </c>
      <c r="BO23" s="48" t="s">
        <v>25</v>
      </c>
      <c r="BP23" s="64"/>
      <c r="BQ23" s="64"/>
      <c r="BR23" s="51"/>
      <c r="BS23" s="51"/>
      <c r="BT23" s="64"/>
      <c r="BU23" s="48" t="s">
        <v>25</v>
      </c>
      <c r="BV23" s="48" t="s">
        <v>25</v>
      </c>
      <c r="BW23" s="44"/>
      <c r="BX23" s="220"/>
      <c r="BY23" s="46"/>
      <c r="BZ23" s="46"/>
      <c r="CA23" s="44"/>
      <c r="CB23" s="44"/>
      <c r="CC23" s="44"/>
      <c r="CD23" s="44"/>
      <c r="CE23" s="44"/>
      <c r="CF23" s="44"/>
      <c r="CG23" s="62" t="s">
        <v>25</v>
      </c>
      <c r="CH23" s="44"/>
      <c r="CI23" s="44"/>
      <c r="CJ23" s="44"/>
      <c r="CK23" s="44"/>
      <c r="CL23" s="62" t="s">
        <v>25</v>
      </c>
      <c r="CM23" s="44"/>
      <c r="CN23" s="44"/>
      <c r="CO23" s="44"/>
      <c r="CP23" s="44"/>
      <c r="CQ23" s="220"/>
      <c r="CR23" s="46"/>
      <c r="CS23" s="46"/>
      <c r="CT23" s="62"/>
      <c r="CU23" s="62"/>
      <c r="CV23" s="62"/>
      <c r="CW23" s="62" t="s">
        <v>25</v>
      </c>
      <c r="CX23" s="62" t="s">
        <v>25</v>
      </c>
      <c r="CY23" s="57">
        <v>1</v>
      </c>
      <c r="CZ23" s="69">
        <v>68</v>
      </c>
      <c r="DA23" s="59">
        <f t="shared" si="1"/>
        <v>1.4705882352941175</v>
      </c>
    </row>
    <row r="24" spans="1:105" ht="15.75" customHeight="1">
      <c r="A24" s="153" t="s">
        <v>51</v>
      </c>
      <c r="B24" s="219"/>
      <c r="C24" s="45" t="s">
        <v>25</v>
      </c>
      <c r="D24" s="45" t="s">
        <v>25</v>
      </c>
      <c r="E24" s="45"/>
      <c r="F24" s="60"/>
      <c r="G24" s="60"/>
      <c r="H24" s="60"/>
      <c r="I24" s="60"/>
      <c r="J24" s="187" t="s">
        <v>165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46"/>
      <c r="AC24" s="46"/>
      <c r="AD24" s="71"/>
      <c r="AE24" s="62" t="s">
        <v>25</v>
      </c>
      <c r="AF24" s="62" t="s">
        <v>25</v>
      </c>
      <c r="AG24" s="63"/>
      <c r="AH24" s="64"/>
      <c r="AI24" s="51"/>
      <c r="AJ24" s="51"/>
      <c r="AK24" s="64"/>
      <c r="AL24" s="62" t="s">
        <v>25</v>
      </c>
      <c r="AM24" s="62" t="s">
        <v>25</v>
      </c>
      <c r="AN24" s="44"/>
      <c r="AO24" s="44"/>
      <c r="AP24" s="44"/>
      <c r="AQ24" s="44"/>
      <c r="AR24" s="44"/>
      <c r="AS24" s="44"/>
      <c r="AT24" s="62" t="s">
        <v>25</v>
      </c>
      <c r="AU24" s="44"/>
      <c r="AV24" s="44"/>
      <c r="AW24" s="46"/>
      <c r="AX24" s="46"/>
      <c r="AY24" s="220"/>
      <c r="AZ24" s="46"/>
      <c r="BA24" s="188"/>
      <c r="BB24" s="188" t="s">
        <v>105</v>
      </c>
      <c r="BC24" s="44"/>
      <c r="BD24" s="44"/>
      <c r="BE24" s="44"/>
      <c r="BF24" s="46"/>
      <c r="BG24" s="46"/>
      <c r="BH24" s="44"/>
      <c r="BI24" s="44"/>
      <c r="BJ24" s="44"/>
      <c r="BK24" s="44"/>
      <c r="BL24" s="44"/>
      <c r="BM24" s="46"/>
      <c r="BN24" s="62" t="s">
        <v>25</v>
      </c>
      <c r="BO24" s="62" t="s">
        <v>25</v>
      </c>
      <c r="BP24" s="64"/>
      <c r="BQ24" s="64"/>
      <c r="BR24" s="51"/>
      <c r="BS24" s="51"/>
      <c r="BT24" s="64"/>
      <c r="BU24" s="62" t="s">
        <v>25</v>
      </c>
      <c r="BV24" s="62" t="s">
        <v>25</v>
      </c>
      <c r="BW24" s="188" t="s">
        <v>149</v>
      </c>
      <c r="BX24" s="220"/>
      <c r="BY24" s="46"/>
      <c r="BZ24" s="46"/>
      <c r="CA24" s="44"/>
      <c r="CB24" s="44"/>
      <c r="CC24" s="44"/>
      <c r="CD24" s="44"/>
      <c r="CE24" s="44"/>
      <c r="CF24" s="44"/>
      <c r="CG24" s="62" t="s">
        <v>25</v>
      </c>
      <c r="CH24" s="44"/>
      <c r="CI24" s="44"/>
      <c r="CJ24" s="44"/>
      <c r="CK24" s="44"/>
      <c r="CL24" s="62" t="s">
        <v>25</v>
      </c>
      <c r="CM24" s="44"/>
      <c r="CN24" s="44"/>
      <c r="CO24" s="44"/>
      <c r="CP24" s="44"/>
      <c r="CQ24" s="220"/>
      <c r="CR24" s="225" t="s">
        <v>149</v>
      </c>
      <c r="CS24" s="46"/>
      <c r="CT24" s="62"/>
      <c r="CU24" s="62"/>
      <c r="CV24" s="62"/>
      <c r="CW24" s="62" t="s">
        <v>25</v>
      </c>
      <c r="CX24" s="62" t="s">
        <v>25</v>
      </c>
      <c r="CY24" s="57">
        <v>2</v>
      </c>
      <c r="CZ24" s="69">
        <v>68</v>
      </c>
      <c r="DA24" s="59">
        <f t="shared" si="1"/>
        <v>2.9411764705882351</v>
      </c>
    </row>
    <row r="25" spans="1:105" ht="15.75" customHeight="1">
      <c r="A25" s="153" t="s">
        <v>53</v>
      </c>
      <c r="B25" s="219"/>
      <c r="C25" s="45" t="s">
        <v>25</v>
      </c>
      <c r="D25" s="45" t="s">
        <v>25</v>
      </c>
      <c r="E25" s="4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7" t="s">
        <v>54</v>
      </c>
      <c r="X25" s="60"/>
      <c r="Y25" s="60"/>
      <c r="Z25" s="60"/>
      <c r="AA25" s="60"/>
      <c r="AB25" s="46"/>
      <c r="AC25" s="46"/>
      <c r="AD25" s="71"/>
      <c r="AE25" s="45" t="s">
        <v>25</v>
      </c>
      <c r="AF25" s="45" t="s">
        <v>25</v>
      </c>
      <c r="AG25" s="63"/>
      <c r="AH25" s="64"/>
      <c r="AI25" s="51"/>
      <c r="AJ25" s="51"/>
      <c r="AK25" s="64"/>
      <c r="AL25" s="45" t="s">
        <v>25</v>
      </c>
      <c r="AM25" s="45" t="s">
        <v>25</v>
      </c>
      <c r="AN25" s="60"/>
      <c r="AO25" s="44"/>
      <c r="AP25" s="44"/>
      <c r="AQ25" s="10"/>
      <c r="AR25" s="44"/>
      <c r="AS25" s="44"/>
      <c r="AT25" s="45" t="s">
        <v>25</v>
      </c>
      <c r="AU25" s="44"/>
      <c r="AV25" s="44"/>
      <c r="AW25" s="46"/>
      <c r="AX25" s="46"/>
      <c r="AY25" s="220"/>
      <c r="AZ25" s="46"/>
      <c r="BA25" s="44"/>
      <c r="BB25" s="44"/>
      <c r="BC25" s="44"/>
      <c r="BD25" s="44"/>
      <c r="BE25" s="44"/>
      <c r="BF25" s="225" t="s">
        <v>44</v>
      </c>
      <c r="BG25" s="46"/>
      <c r="BH25" s="44"/>
      <c r="BI25" s="44"/>
      <c r="BJ25" s="44"/>
      <c r="BK25" s="44"/>
      <c r="BL25" s="44"/>
      <c r="BM25" s="46"/>
      <c r="BN25" s="45" t="s">
        <v>25</v>
      </c>
      <c r="BO25" s="45" t="s">
        <v>25</v>
      </c>
      <c r="BP25" s="64"/>
      <c r="BQ25" s="64"/>
      <c r="BR25" s="51"/>
      <c r="BS25" s="51"/>
      <c r="BT25" s="64"/>
      <c r="BU25" s="45" t="s">
        <v>25</v>
      </c>
      <c r="BV25" s="45" t="s">
        <v>25</v>
      </c>
      <c r="BW25" s="44"/>
      <c r="BX25" s="220"/>
      <c r="BY25" s="46"/>
      <c r="BZ25" s="46"/>
      <c r="CA25" s="223" t="s">
        <v>151</v>
      </c>
      <c r="CB25" s="44"/>
      <c r="CC25" s="44"/>
      <c r="CD25" s="44"/>
      <c r="CE25" s="44"/>
      <c r="CF25" s="44"/>
      <c r="CG25" s="62" t="s">
        <v>25</v>
      </c>
      <c r="CH25" s="44"/>
      <c r="CI25" s="44"/>
      <c r="CJ25" s="44"/>
      <c r="CK25" s="44"/>
      <c r="CL25" s="62" t="s">
        <v>25</v>
      </c>
      <c r="CM25" s="44"/>
      <c r="CN25" s="44"/>
      <c r="CO25" s="44"/>
      <c r="CP25" s="44"/>
      <c r="CQ25" s="220"/>
      <c r="CR25" s="46"/>
      <c r="CS25" s="46"/>
      <c r="CT25" s="84"/>
      <c r="CU25" s="94" t="s">
        <v>40</v>
      </c>
      <c r="CV25" s="62"/>
      <c r="CW25" s="62" t="s">
        <v>25</v>
      </c>
      <c r="CX25" s="62" t="s">
        <v>25</v>
      </c>
      <c r="CY25" s="57">
        <v>2</v>
      </c>
      <c r="CZ25" s="69">
        <v>68</v>
      </c>
      <c r="DA25" s="59">
        <f t="shared" si="1"/>
        <v>2.9411764705882351</v>
      </c>
    </row>
    <row r="26" spans="1:105" ht="15.75" customHeight="1">
      <c r="A26" s="218" t="s">
        <v>52</v>
      </c>
      <c r="B26" s="219"/>
      <c r="C26" s="45" t="s">
        <v>25</v>
      </c>
      <c r="D26" s="45" t="s">
        <v>25</v>
      </c>
      <c r="E26" s="45"/>
      <c r="F26" s="60"/>
      <c r="G26" s="60"/>
      <c r="H26" s="72" t="s">
        <v>34</v>
      </c>
      <c r="I26" s="60"/>
      <c r="J26" s="60"/>
      <c r="K26" s="60"/>
      <c r="L26" s="60"/>
      <c r="M26" s="60"/>
      <c r="N26" s="60"/>
      <c r="O26" s="226"/>
      <c r="P26" s="60"/>
      <c r="Q26" s="44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46"/>
      <c r="AC26" s="46"/>
      <c r="AD26" s="71"/>
      <c r="AE26" s="62" t="s">
        <v>25</v>
      </c>
      <c r="AF26" s="62" t="s">
        <v>25</v>
      </c>
      <c r="AG26" s="63"/>
      <c r="AH26" s="64"/>
      <c r="AI26" s="51"/>
      <c r="AJ26" s="51"/>
      <c r="AK26" s="64"/>
      <c r="AL26" s="62" t="s">
        <v>25</v>
      </c>
      <c r="AM26" s="62" t="s">
        <v>25</v>
      </c>
      <c r="AN26" s="44"/>
      <c r="AO26" s="44"/>
      <c r="AP26" s="44"/>
      <c r="AQ26" s="44"/>
      <c r="AR26" s="44"/>
      <c r="AS26" s="44"/>
      <c r="AT26" s="62" t="s">
        <v>25</v>
      </c>
      <c r="AU26" s="44"/>
      <c r="AV26" s="44"/>
      <c r="AW26" s="46"/>
      <c r="AX26" s="46"/>
      <c r="AY26" s="220"/>
      <c r="AZ26" s="46"/>
      <c r="BA26" s="44"/>
      <c r="BB26" s="44"/>
      <c r="BC26" s="44"/>
      <c r="BD26" s="44"/>
      <c r="BE26" s="44"/>
      <c r="BF26" s="46"/>
      <c r="BG26" s="75" t="s">
        <v>38</v>
      </c>
      <c r="BH26" s="44"/>
      <c r="BI26" s="44"/>
      <c r="BJ26" s="44"/>
      <c r="BK26" s="44"/>
      <c r="BL26" s="44"/>
      <c r="BM26" s="46"/>
      <c r="BN26" s="62" t="s">
        <v>25</v>
      </c>
      <c r="BO26" s="62" t="s">
        <v>25</v>
      </c>
      <c r="BP26" s="64"/>
      <c r="BQ26" s="64"/>
      <c r="BR26" s="51"/>
      <c r="BS26" s="51"/>
      <c r="BT26" s="64"/>
      <c r="BU26" s="62" t="s">
        <v>25</v>
      </c>
      <c r="BV26" s="62" t="s">
        <v>25</v>
      </c>
      <c r="BW26" s="44"/>
      <c r="BX26" s="220"/>
      <c r="BY26" s="46"/>
      <c r="BZ26" s="46"/>
      <c r="CA26" s="44"/>
      <c r="CB26" s="44"/>
      <c r="CC26" s="44"/>
      <c r="CD26" s="44"/>
      <c r="CE26" s="44"/>
      <c r="CF26" s="44"/>
      <c r="CG26" s="62" t="s">
        <v>25</v>
      </c>
      <c r="CH26" s="44"/>
      <c r="CI26" s="44"/>
      <c r="CJ26" s="44"/>
      <c r="CK26" s="44"/>
      <c r="CL26" s="62" t="s">
        <v>25</v>
      </c>
      <c r="CM26" s="44"/>
      <c r="CN26" s="44"/>
      <c r="CO26" s="67" t="s">
        <v>34</v>
      </c>
      <c r="CP26" s="44"/>
      <c r="CQ26" s="220"/>
      <c r="CR26" s="46"/>
      <c r="CS26" s="77"/>
      <c r="CT26" s="62"/>
      <c r="CU26" s="62"/>
      <c r="CV26" s="62"/>
      <c r="CW26" s="62" t="s">
        <v>25</v>
      </c>
      <c r="CX26" s="62" t="s">
        <v>25</v>
      </c>
      <c r="CY26" s="57">
        <v>3</v>
      </c>
      <c r="CZ26" s="69">
        <v>68</v>
      </c>
      <c r="DA26" s="59">
        <f t="shared" si="1"/>
        <v>4.4117647058823533</v>
      </c>
    </row>
    <row r="27" spans="1:105" ht="15.75" customHeight="1">
      <c r="A27" s="218" t="s">
        <v>92</v>
      </c>
      <c r="B27" s="219"/>
      <c r="C27" s="45" t="s">
        <v>25</v>
      </c>
      <c r="D27" s="45" t="s">
        <v>25</v>
      </c>
      <c r="E27" s="45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46"/>
      <c r="AC27" s="46"/>
      <c r="AD27" s="71"/>
      <c r="AE27" s="62" t="s">
        <v>25</v>
      </c>
      <c r="AF27" s="62" t="s">
        <v>25</v>
      </c>
      <c r="AG27" s="63"/>
      <c r="AH27" s="64"/>
      <c r="AI27" s="51"/>
      <c r="AJ27" s="51"/>
      <c r="AK27" s="64"/>
      <c r="AL27" s="62" t="s">
        <v>25</v>
      </c>
      <c r="AM27" s="62" t="s">
        <v>25</v>
      </c>
      <c r="AN27" s="44"/>
      <c r="AO27" s="44"/>
      <c r="AP27" s="44"/>
      <c r="AQ27" s="44"/>
      <c r="AR27" s="44"/>
      <c r="AS27" s="44"/>
      <c r="AT27" s="62" t="s">
        <v>25</v>
      </c>
      <c r="AU27" s="44"/>
      <c r="AV27" s="44"/>
      <c r="AW27" s="46"/>
      <c r="AX27" s="46"/>
      <c r="AY27" s="220"/>
      <c r="AZ27" s="46"/>
      <c r="BA27" s="44"/>
      <c r="BB27" s="44"/>
      <c r="BC27" s="44"/>
      <c r="BD27" s="44"/>
      <c r="BE27" s="44"/>
      <c r="BF27" s="46"/>
      <c r="BG27" s="46"/>
      <c r="BH27" s="44"/>
      <c r="BI27" s="44"/>
      <c r="BJ27" s="44"/>
      <c r="BK27" s="44"/>
      <c r="BL27" s="44"/>
      <c r="BM27" s="46"/>
      <c r="BN27" s="62" t="s">
        <v>25</v>
      </c>
      <c r="BO27" s="62" t="s">
        <v>25</v>
      </c>
      <c r="BP27" s="64"/>
      <c r="BQ27" s="64"/>
      <c r="BR27" s="51"/>
      <c r="BS27" s="51"/>
      <c r="BT27" s="64"/>
      <c r="BU27" s="62" t="s">
        <v>25</v>
      </c>
      <c r="BV27" s="62" t="s">
        <v>25</v>
      </c>
      <c r="BW27" s="44"/>
      <c r="BX27" s="220"/>
      <c r="BY27" s="46"/>
      <c r="BZ27" s="46"/>
      <c r="CA27" s="44"/>
      <c r="CB27" s="44"/>
      <c r="CC27" s="44"/>
      <c r="CD27" s="44"/>
      <c r="CE27" s="44"/>
      <c r="CF27" s="44"/>
      <c r="CG27" s="62" t="s">
        <v>25</v>
      </c>
      <c r="CH27" s="44"/>
      <c r="CI27" s="44"/>
      <c r="CJ27" s="44"/>
      <c r="CK27" s="44"/>
      <c r="CL27" s="62" t="s">
        <v>25</v>
      </c>
      <c r="CM27" s="44"/>
      <c r="CN27" s="44"/>
      <c r="CO27" s="44"/>
      <c r="CP27" s="44"/>
      <c r="CQ27" s="220"/>
      <c r="CR27" s="46"/>
      <c r="CS27" s="46"/>
      <c r="CT27" s="62"/>
      <c r="CU27" s="62"/>
      <c r="CV27" s="62"/>
      <c r="CW27" s="62" t="s">
        <v>25</v>
      </c>
      <c r="CX27" s="62" t="s">
        <v>25</v>
      </c>
      <c r="CY27" s="57">
        <v>1</v>
      </c>
      <c r="CZ27" s="69">
        <v>17</v>
      </c>
      <c r="DA27" s="59">
        <f t="shared" si="1"/>
        <v>5.8823529411764701</v>
      </c>
    </row>
    <row r="29" spans="1:105" ht="21" customHeight="1">
      <c r="A29" s="218" t="s">
        <v>166</v>
      </c>
      <c r="B29" s="219"/>
      <c r="C29" s="45" t="s">
        <v>25</v>
      </c>
      <c r="D29" s="45" t="s">
        <v>25</v>
      </c>
      <c r="E29" s="45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72" t="s">
        <v>38</v>
      </c>
      <c r="AA29" s="60"/>
      <c r="AB29" s="46"/>
      <c r="AC29" s="46"/>
      <c r="AD29" s="71"/>
      <c r="AE29" s="62" t="s">
        <v>25</v>
      </c>
      <c r="AF29" s="62" t="s">
        <v>25</v>
      </c>
      <c r="AG29" s="63"/>
      <c r="AH29" s="64"/>
      <c r="AI29" s="51"/>
      <c r="AJ29" s="51"/>
      <c r="AK29" s="64"/>
      <c r="AL29" s="62" t="s">
        <v>25</v>
      </c>
      <c r="AM29" s="62" t="s">
        <v>25</v>
      </c>
      <c r="AN29" s="44"/>
      <c r="AO29" s="44"/>
      <c r="AP29" s="44"/>
      <c r="AQ29" s="44"/>
      <c r="AR29" s="44"/>
      <c r="AS29" s="44"/>
      <c r="AT29" s="62" t="s">
        <v>25</v>
      </c>
      <c r="AU29" s="44"/>
      <c r="AV29" s="44"/>
      <c r="AW29" s="46"/>
      <c r="AX29" s="46"/>
      <c r="AY29" s="220"/>
      <c r="AZ29" s="46"/>
      <c r="BA29" s="44"/>
      <c r="BB29" s="44"/>
      <c r="BC29" s="44"/>
      <c r="BD29" s="44"/>
      <c r="BE29" s="44"/>
      <c r="BF29" s="46"/>
      <c r="BG29" s="46"/>
      <c r="BH29" s="44"/>
      <c r="BI29" s="44"/>
      <c r="BJ29" s="44"/>
      <c r="BK29" s="44"/>
      <c r="BL29" s="44"/>
      <c r="BM29" s="46"/>
      <c r="BN29" s="62" t="s">
        <v>25</v>
      </c>
      <c r="BO29" s="62" t="s">
        <v>25</v>
      </c>
      <c r="BP29" s="64"/>
      <c r="BQ29" s="64"/>
      <c r="BR29" s="51"/>
      <c r="BS29" s="51"/>
      <c r="BT29" s="64"/>
      <c r="BU29" s="62" t="s">
        <v>25</v>
      </c>
      <c r="BV29" s="62" t="s">
        <v>25</v>
      </c>
      <c r="BW29" s="44"/>
      <c r="BX29" s="220"/>
      <c r="BY29" s="46"/>
      <c r="BZ29" s="46"/>
      <c r="CA29" s="44"/>
      <c r="CB29" s="44"/>
      <c r="CC29" s="44"/>
      <c r="CD29" s="44"/>
      <c r="CE29" s="44"/>
      <c r="CF29" s="44"/>
      <c r="CG29" s="62" t="s">
        <v>25</v>
      </c>
      <c r="CH29" s="67" t="s">
        <v>38</v>
      </c>
      <c r="CI29" s="44"/>
      <c r="CJ29" s="44"/>
      <c r="CK29" s="44"/>
      <c r="CL29" s="62" t="s">
        <v>25</v>
      </c>
      <c r="CM29" s="44"/>
      <c r="CN29" s="44"/>
      <c r="CO29" s="44"/>
      <c r="CP29" s="44"/>
      <c r="CQ29" s="220"/>
      <c r="CR29" s="46"/>
      <c r="CS29" s="46"/>
      <c r="CT29" s="62"/>
      <c r="CU29" s="62"/>
      <c r="CV29" s="62"/>
      <c r="CW29" s="62" t="s">
        <v>25</v>
      </c>
      <c r="CX29" s="62" t="s">
        <v>25</v>
      </c>
      <c r="CY29" s="57">
        <v>1</v>
      </c>
      <c r="CZ29" s="69">
        <v>34</v>
      </c>
      <c r="DA29" s="59">
        <f t="shared" ref="DA29:DA31" si="2">CY29/CZ29*100</f>
        <v>2.9411764705882351</v>
      </c>
    </row>
    <row r="30" spans="1:105" ht="24" customHeight="1">
      <c r="A30" s="218" t="s">
        <v>55</v>
      </c>
      <c r="B30" s="227"/>
      <c r="C30" s="45" t="s">
        <v>25</v>
      </c>
      <c r="D30" s="45" t="s">
        <v>25</v>
      </c>
      <c r="E30" s="45"/>
      <c r="F30" s="60"/>
      <c r="G30" s="60"/>
      <c r="H30" s="60"/>
      <c r="I30" s="60"/>
      <c r="J30" s="72" t="s">
        <v>56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46"/>
      <c r="AC30" s="46"/>
      <c r="AD30" s="71"/>
      <c r="AE30" s="62" t="s">
        <v>25</v>
      </c>
      <c r="AF30" s="62" t="s">
        <v>25</v>
      </c>
      <c r="AG30" s="63"/>
      <c r="AH30" s="64"/>
      <c r="AI30" s="51"/>
      <c r="AJ30" s="51"/>
      <c r="AK30" s="64"/>
      <c r="AL30" s="62" t="s">
        <v>25</v>
      </c>
      <c r="AM30" s="62" t="s">
        <v>25</v>
      </c>
      <c r="AN30" s="44"/>
      <c r="AO30" s="44"/>
      <c r="AP30" s="44"/>
      <c r="AQ30" s="67" t="s">
        <v>56</v>
      </c>
      <c r="AR30" s="44"/>
      <c r="AS30" s="44"/>
      <c r="AT30" s="62" t="s">
        <v>25</v>
      </c>
      <c r="AU30" s="44"/>
      <c r="AV30" s="44"/>
      <c r="AW30" s="46"/>
      <c r="AX30" s="46"/>
      <c r="AY30" s="220"/>
      <c r="AZ30" s="46"/>
      <c r="BA30" s="44"/>
      <c r="BB30" s="44"/>
      <c r="BC30" s="44"/>
      <c r="BD30" s="44"/>
      <c r="BE30" s="44"/>
      <c r="BF30" s="46"/>
      <c r="BG30" s="46"/>
      <c r="BH30" s="44"/>
      <c r="BI30" s="44"/>
      <c r="BJ30" s="44"/>
      <c r="BK30" s="44"/>
      <c r="BL30" s="44"/>
      <c r="BM30" s="46"/>
      <c r="BN30" s="62" t="s">
        <v>25</v>
      </c>
      <c r="BO30" s="62" t="s">
        <v>25</v>
      </c>
      <c r="BP30" s="64"/>
      <c r="BQ30" s="64"/>
      <c r="BR30" s="51"/>
      <c r="BS30" s="51"/>
      <c r="BT30" s="64"/>
      <c r="BU30" s="62" t="s">
        <v>25</v>
      </c>
      <c r="BV30" s="62" t="s">
        <v>25</v>
      </c>
      <c r="BW30" s="44"/>
      <c r="BX30" s="220"/>
      <c r="BY30" s="46"/>
      <c r="BZ30" s="46"/>
      <c r="CA30" s="44"/>
      <c r="CB30" s="44"/>
      <c r="CC30" s="44"/>
      <c r="CD30" s="84"/>
      <c r="CE30" s="44"/>
      <c r="CF30" s="44"/>
      <c r="CG30" s="62" t="s">
        <v>25</v>
      </c>
      <c r="CH30" s="44"/>
      <c r="CI30" s="44"/>
      <c r="CJ30" s="44"/>
      <c r="CK30" s="44"/>
      <c r="CL30" s="62" t="s">
        <v>25</v>
      </c>
      <c r="CM30" s="44"/>
      <c r="CN30" s="44"/>
      <c r="CO30" s="44"/>
      <c r="CP30" s="44"/>
      <c r="CQ30" s="220"/>
      <c r="CR30" s="46"/>
      <c r="CS30" s="46"/>
      <c r="CT30" s="62"/>
      <c r="CU30" s="62"/>
      <c r="CV30" s="62"/>
      <c r="CW30" s="62" t="s">
        <v>25</v>
      </c>
      <c r="CX30" s="62" t="s">
        <v>25</v>
      </c>
      <c r="CY30" s="57">
        <v>1</v>
      </c>
      <c r="CZ30" s="69">
        <v>102</v>
      </c>
      <c r="DA30" s="59">
        <f t="shared" si="2"/>
        <v>0.98039215686274506</v>
      </c>
    </row>
    <row r="31" spans="1:105" ht="15.75" customHeight="1">
      <c r="A31" s="228" t="s">
        <v>57</v>
      </c>
      <c r="B31" s="229"/>
      <c r="C31" s="195" t="s">
        <v>25</v>
      </c>
      <c r="D31" s="195" t="s">
        <v>25</v>
      </c>
      <c r="E31" s="195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46"/>
      <c r="AC31" s="46"/>
      <c r="AD31" s="199"/>
      <c r="AE31" s="200" t="s">
        <v>25</v>
      </c>
      <c r="AF31" s="200" t="s">
        <v>25</v>
      </c>
      <c r="AG31" s="201"/>
      <c r="AH31" s="206"/>
      <c r="AI31" s="51"/>
      <c r="AJ31" s="51"/>
      <c r="AK31" s="206"/>
      <c r="AL31" s="200" t="s">
        <v>25</v>
      </c>
      <c r="AM31" s="200" t="s">
        <v>25</v>
      </c>
      <c r="AN31" s="202"/>
      <c r="AO31" s="202"/>
      <c r="AP31" s="202"/>
      <c r="AQ31" s="202"/>
      <c r="AR31" s="202"/>
      <c r="AS31" s="202"/>
      <c r="AT31" s="200" t="s">
        <v>25</v>
      </c>
      <c r="AU31" s="202"/>
      <c r="AV31" s="202"/>
      <c r="AW31" s="46"/>
      <c r="AX31" s="46"/>
      <c r="AY31" s="230"/>
      <c r="AZ31" s="46"/>
      <c r="BA31" s="202"/>
      <c r="BB31" s="202"/>
      <c r="BC31" s="202"/>
      <c r="BD31" s="202"/>
      <c r="BE31" s="202"/>
      <c r="BF31" s="46"/>
      <c r="BG31" s="46"/>
      <c r="BH31" s="202"/>
      <c r="BI31" s="202"/>
      <c r="BJ31" s="202"/>
      <c r="BK31" s="202"/>
      <c r="BL31" s="202"/>
      <c r="BM31" s="46"/>
      <c r="BN31" s="200" t="s">
        <v>25</v>
      </c>
      <c r="BO31" s="200" t="s">
        <v>25</v>
      </c>
      <c r="BP31" s="64"/>
      <c r="BQ31" s="64"/>
      <c r="BR31" s="51"/>
      <c r="BS31" s="51"/>
      <c r="BT31" s="206"/>
      <c r="BU31" s="200" t="s">
        <v>25</v>
      </c>
      <c r="BV31" s="200" t="s">
        <v>25</v>
      </c>
      <c r="BW31" s="202"/>
      <c r="BX31" s="230"/>
      <c r="BY31" s="46"/>
      <c r="BZ31" s="46"/>
      <c r="CA31" s="44"/>
      <c r="CB31" s="202"/>
      <c r="CC31" s="231"/>
      <c r="CD31" s="202"/>
      <c r="CE31" s="202"/>
      <c r="CF31" s="202"/>
      <c r="CG31" s="200" t="s">
        <v>25</v>
      </c>
      <c r="CH31" s="202"/>
      <c r="CI31" s="202"/>
      <c r="CJ31" s="202"/>
      <c r="CK31" s="202"/>
      <c r="CL31" s="200" t="s">
        <v>25</v>
      </c>
      <c r="CM31" s="202"/>
      <c r="CN31" s="202"/>
      <c r="CO31" s="202"/>
      <c r="CP31" s="202"/>
      <c r="CQ31" s="230"/>
      <c r="CR31" s="46"/>
      <c r="CS31" s="46"/>
      <c r="CT31" s="200"/>
      <c r="CU31" s="200"/>
      <c r="CV31" s="200"/>
      <c r="CW31" s="200" t="s">
        <v>25</v>
      </c>
      <c r="CX31" s="200" t="s">
        <v>25</v>
      </c>
      <c r="CY31" s="57">
        <v>1</v>
      </c>
      <c r="CZ31" s="69">
        <v>34</v>
      </c>
      <c r="DA31" s="59">
        <f t="shared" si="2"/>
        <v>2.9411764705882351</v>
      </c>
    </row>
    <row r="32" spans="1:105" ht="15.75" customHeight="1">
      <c r="A32" s="138"/>
      <c r="B32" s="159"/>
      <c r="W32" s="129"/>
      <c r="X32" s="129"/>
      <c r="Y32" s="1"/>
      <c r="Z32" s="1"/>
      <c r="AA32" s="1"/>
      <c r="AB32" s="120"/>
      <c r="AC32" s="1"/>
      <c r="AD32" s="1"/>
      <c r="AE32" s="1"/>
      <c r="AF32" s="1"/>
      <c r="AG32" s="1"/>
      <c r="AH32" s="1"/>
    </row>
    <row r="33" spans="1:28" ht="15.75" customHeight="1">
      <c r="A33" s="138"/>
      <c r="B33" s="159"/>
      <c r="AB33" s="48"/>
    </row>
    <row r="34" spans="1:28" ht="15.75" customHeight="1">
      <c r="A34" s="138"/>
      <c r="B34" s="159"/>
      <c r="AB34" s="62"/>
    </row>
    <row r="35" spans="1:28" ht="15.75" customHeight="1">
      <c r="A35" s="138"/>
      <c r="B35" s="159"/>
      <c r="AB35" s="62"/>
    </row>
    <row r="36" spans="1:28" ht="15.75" customHeight="1">
      <c r="A36" s="138"/>
      <c r="B36" s="359" t="s">
        <v>58</v>
      </c>
      <c r="C36" s="317"/>
      <c r="D36" s="317"/>
      <c r="E36" s="318"/>
      <c r="F36" s="232"/>
      <c r="G36" s="129"/>
      <c r="H36" s="360" t="s">
        <v>60</v>
      </c>
      <c r="I36" s="317"/>
      <c r="J36" s="317"/>
      <c r="K36" s="318"/>
      <c r="L36" s="144" t="s">
        <v>61</v>
      </c>
      <c r="M36" s="129"/>
      <c r="N36" s="324" t="s">
        <v>62</v>
      </c>
      <c r="O36" s="317"/>
      <c r="P36" s="318"/>
      <c r="Q36" s="143" t="s">
        <v>63</v>
      </c>
      <c r="R36" s="129"/>
      <c r="S36" s="129"/>
      <c r="T36" s="129"/>
      <c r="U36" s="129"/>
      <c r="V36" s="129"/>
    </row>
    <row r="37" spans="1:28" ht="15.75" customHeight="1">
      <c r="A37" s="138"/>
      <c r="B37" s="316" t="s">
        <v>24</v>
      </c>
      <c r="C37" s="317"/>
      <c r="D37" s="317"/>
      <c r="E37" s="318"/>
      <c r="F37" s="233"/>
      <c r="G37" s="129"/>
      <c r="H37" s="319" t="s">
        <v>65</v>
      </c>
      <c r="I37" s="317"/>
      <c r="J37" s="317"/>
      <c r="K37" s="318"/>
      <c r="L37" s="146" t="s">
        <v>66</v>
      </c>
      <c r="M37" s="129"/>
      <c r="N37" s="321" t="s">
        <v>67</v>
      </c>
      <c r="O37" s="317"/>
      <c r="P37" s="318"/>
      <c r="Q37" s="147"/>
      <c r="R37" s="129"/>
      <c r="S37" s="129"/>
      <c r="T37" s="129"/>
      <c r="U37" s="129"/>
      <c r="V37" s="129"/>
    </row>
    <row r="38" spans="1:28" ht="15.75" customHeight="1">
      <c r="A38" s="138"/>
      <c r="B38" s="316" t="s">
        <v>29</v>
      </c>
      <c r="C38" s="317"/>
      <c r="D38" s="317"/>
      <c r="E38" s="318"/>
      <c r="F38" s="234"/>
      <c r="G38" s="129"/>
      <c r="H38" s="319" t="s">
        <v>69</v>
      </c>
      <c r="I38" s="317"/>
      <c r="J38" s="317"/>
      <c r="K38" s="318"/>
      <c r="L38" s="146" t="s">
        <v>34</v>
      </c>
      <c r="M38" s="129"/>
      <c r="N38" s="320" t="s">
        <v>70</v>
      </c>
      <c r="O38" s="317"/>
      <c r="P38" s="318"/>
      <c r="Q38" s="149"/>
      <c r="R38" s="129"/>
      <c r="S38" s="129"/>
      <c r="T38" s="129"/>
      <c r="U38" s="129"/>
      <c r="V38" s="129"/>
    </row>
    <row r="39" spans="1:28" ht="15.75" customHeight="1">
      <c r="A39" s="138"/>
      <c r="B39" s="316" t="s">
        <v>71</v>
      </c>
      <c r="C39" s="317"/>
      <c r="D39" s="317"/>
      <c r="E39" s="318"/>
      <c r="F39" s="234"/>
      <c r="G39" s="129"/>
      <c r="H39" s="323" t="s">
        <v>73</v>
      </c>
      <c r="I39" s="317"/>
      <c r="J39" s="317"/>
      <c r="K39" s="318"/>
      <c r="L39" s="146" t="s">
        <v>74</v>
      </c>
      <c r="M39" s="129"/>
      <c r="N39" s="321" t="s">
        <v>75</v>
      </c>
      <c r="O39" s="317"/>
      <c r="P39" s="318"/>
      <c r="Q39" s="150"/>
      <c r="R39" s="129"/>
      <c r="S39" s="129"/>
      <c r="T39" s="129"/>
      <c r="U39" s="129"/>
      <c r="V39" s="129"/>
    </row>
    <row r="40" spans="1:28" ht="15.75" customHeight="1">
      <c r="A40" s="138"/>
      <c r="B40" s="322" t="s">
        <v>167</v>
      </c>
      <c r="C40" s="317"/>
      <c r="D40" s="317"/>
      <c r="E40" s="318"/>
      <c r="F40" s="234"/>
      <c r="G40" s="129"/>
      <c r="H40" s="319" t="s">
        <v>78</v>
      </c>
      <c r="I40" s="317"/>
      <c r="J40" s="317"/>
      <c r="K40" s="318"/>
      <c r="L40" s="146" t="s">
        <v>38</v>
      </c>
      <c r="M40" s="129"/>
      <c r="N40" s="129"/>
      <c r="O40" s="129"/>
      <c r="P40" s="129"/>
      <c r="Q40" s="129"/>
      <c r="R40" s="129"/>
      <c r="S40" s="129"/>
      <c r="T40" s="129"/>
      <c r="U40" s="129"/>
      <c r="V40" s="129"/>
    </row>
    <row r="41" spans="1:28" ht="15.75" customHeight="1">
      <c r="A41" s="138"/>
      <c r="B41" s="322" t="s">
        <v>168</v>
      </c>
      <c r="C41" s="317"/>
      <c r="D41" s="317"/>
      <c r="E41" s="318"/>
      <c r="F41" s="233"/>
      <c r="G41" s="129"/>
      <c r="H41" s="323" t="s">
        <v>81</v>
      </c>
      <c r="I41" s="317"/>
      <c r="J41" s="317"/>
      <c r="K41" s="318"/>
      <c r="L41" s="146" t="s">
        <v>82</v>
      </c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1:28" ht="15.75" customHeight="1">
      <c r="A42" s="138"/>
      <c r="B42" s="316" t="s">
        <v>83</v>
      </c>
      <c r="C42" s="317"/>
      <c r="D42" s="317"/>
      <c r="E42" s="318"/>
      <c r="F42" s="234"/>
      <c r="G42" s="129"/>
      <c r="H42" s="323" t="s">
        <v>85</v>
      </c>
      <c r="I42" s="317"/>
      <c r="J42" s="317"/>
      <c r="K42" s="318"/>
      <c r="L42" s="146" t="s">
        <v>86</v>
      </c>
      <c r="M42" s="129"/>
      <c r="N42" s="324" t="s">
        <v>87</v>
      </c>
      <c r="O42" s="317"/>
      <c r="P42" s="318"/>
      <c r="Q42" s="151"/>
      <c r="R42" s="129"/>
      <c r="S42" s="129"/>
      <c r="T42" s="129"/>
      <c r="U42" s="129"/>
      <c r="V42" s="129"/>
    </row>
    <row r="43" spans="1:28" ht="15.75" customHeight="1">
      <c r="A43" s="138"/>
      <c r="B43" s="316" t="s">
        <v>88</v>
      </c>
      <c r="C43" s="317"/>
      <c r="D43" s="317"/>
      <c r="E43" s="318"/>
      <c r="F43" s="234"/>
      <c r="G43" s="129"/>
      <c r="H43" s="323" t="s">
        <v>90</v>
      </c>
      <c r="I43" s="317"/>
      <c r="J43" s="317"/>
      <c r="K43" s="318"/>
      <c r="L43" s="146" t="s">
        <v>30</v>
      </c>
      <c r="M43" s="129"/>
      <c r="N43" s="324" t="s">
        <v>91</v>
      </c>
      <c r="O43" s="317"/>
      <c r="P43" s="318"/>
      <c r="Q43" s="152" t="s">
        <v>25</v>
      </c>
      <c r="R43" s="129"/>
      <c r="S43" s="129"/>
      <c r="T43" s="129"/>
      <c r="U43" s="129"/>
      <c r="V43" s="129"/>
    </row>
    <row r="44" spans="1:28" ht="15.75" customHeight="1">
      <c r="A44" s="138"/>
      <c r="B44" s="331" t="s">
        <v>92</v>
      </c>
      <c r="C44" s="317"/>
      <c r="D44" s="317"/>
      <c r="E44" s="318"/>
      <c r="F44" s="234"/>
      <c r="G44" s="129"/>
      <c r="H44" s="323" t="s">
        <v>94</v>
      </c>
      <c r="I44" s="317"/>
      <c r="J44" s="317"/>
      <c r="K44" s="318"/>
      <c r="L44" s="146" t="s">
        <v>28</v>
      </c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8" ht="15.75" customHeight="1">
      <c r="A45" s="138"/>
      <c r="B45" s="316" t="s">
        <v>55</v>
      </c>
      <c r="C45" s="317"/>
      <c r="D45" s="317"/>
      <c r="E45" s="318"/>
      <c r="F45" s="234"/>
      <c r="G45" s="129"/>
      <c r="H45" s="323" t="s">
        <v>96</v>
      </c>
      <c r="I45" s="317"/>
      <c r="J45" s="317"/>
      <c r="K45" s="318"/>
      <c r="L45" s="146" t="s">
        <v>97</v>
      </c>
      <c r="M45" s="129"/>
      <c r="N45" s="153"/>
      <c r="O45" s="129"/>
      <c r="P45" s="129"/>
      <c r="Q45" s="129"/>
      <c r="R45" s="129"/>
      <c r="S45" s="129"/>
      <c r="T45" s="129"/>
      <c r="U45" s="129"/>
      <c r="V45" s="129"/>
    </row>
    <row r="46" spans="1:28" ht="15.75" customHeight="1">
      <c r="A46" s="138"/>
      <c r="B46" s="331" t="s">
        <v>98</v>
      </c>
      <c r="C46" s="317"/>
      <c r="D46" s="317"/>
      <c r="E46" s="318"/>
      <c r="F46" s="233"/>
      <c r="G46" s="129"/>
      <c r="H46" s="323" t="s">
        <v>100</v>
      </c>
      <c r="I46" s="317"/>
      <c r="J46" s="317"/>
      <c r="K46" s="318"/>
      <c r="L46" s="146" t="s">
        <v>101</v>
      </c>
      <c r="M46" s="129"/>
      <c r="N46" s="1"/>
      <c r="O46" s="1"/>
      <c r="P46" s="1"/>
      <c r="Q46" s="1"/>
      <c r="R46" s="1"/>
      <c r="S46" s="1"/>
      <c r="T46" s="1"/>
      <c r="U46" s="1"/>
      <c r="V46" s="1"/>
    </row>
    <row r="47" spans="1:28" ht="15.75" customHeight="1">
      <c r="A47" s="138"/>
      <c r="B47" s="322" t="s">
        <v>169</v>
      </c>
      <c r="C47" s="317"/>
      <c r="D47" s="317"/>
      <c r="E47" s="318"/>
      <c r="F47" s="234"/>
      <c r="G47" s="129"/>
      <c r="H47" s="323" t="s">
        <v>104</v>
      </c>
      <c r="I47" s="317"/>
      <c r="J47" s="317"/>
      <c r="K47" s="318"/>
      <c r="L47" s="146" t="s">
        <v>105</v>
      </c>
      <c r="M47" s="129"/>
      <c r="N47" s="154"/>
      <c r="O47" s="129"/>
      <c r="P47" s="129"/>
      <c r="Q47" s="129"/>
      <c r="R47" s="129"/>
      <c r="S47" s="129"/>
      <c r="T47" s="129"/>
      <c r="U47" s="129"/>
      <c r="V47" s="129"/>
    </row>
    <row r="48" spans="1:28" ht="15.75" customHeight="1">
      <c r="A48" s="138"/>
      <c r="B48" s="316" t="s">
        <v>106</v>
      </c>
      <c r="C48" s="317"/>
      <c r="D48" s="317"/>
      <c r="E48" s="318"/>
      <c r="F48" s="234"/>
      <c r="G48" s="129"/>
      <c r="H48" s="323" t="s">
        <v>108</v>
      </c>
      <c r="I48" s="317"/>
      <c r="J48" s="317"/>
      <c r="K48" s="318"/>
      <c r="L48" s="146" t="s">
        <v>56</v>
      </c>
      <c r="M48" s="129"/>
      <c r="N48" s="129"/>
      <c r="O48" s="129"/>
      <c r="P48" s="129"/>
      <c r="Q48" s="129"/>
      <c r="R48" s="129"/>
      <c r="S48" s="129"/>
      <c r="T48" s="129"/>
      <c r="U48" s="129"/>
      <c r="V48" s="129"/>
    </row>
    <row r="49" spans="1:22" ht="15.75" customHeight="1">
      <c r="A49" s="138"/>
      <c r="B49" s="322" t="s">
        <v>170</v>
      </c>
      <c r="C49" s="317"/>
      <c r="D49" s="317"/>
      <c r="E49" s="318"/>
      <c r="F49" s="234"/>
      <c r="G49" s="129"/>
      <c r="H49" s="323" t="s">
        <v>111</v>
      </c>
      <c r="I49" s="317"/>
      <c r="J49" s="317"/>
      <c r="K49" s="318"/>
      <c r="L49" s="146" t="s">
        <v>112</v>
      </c>
      <c r="M49" s="129"/>
      <c r="N49" s="129"/>
      <c r="O49" s="129"/>
      <c r="P49" s="129"/>
      <c r="Q49" s="129"/>
      <c r="R49" s="129"/>
      <c r="S49" s="129"/>
      <c r="T49" s="129"/>
      <c r="U49" s="129"/>
      <c r="V49" s="129"/>
    </row>
    <row r="50" spans="1:22" ht="15.75" customHeight="1">
      <c r="A50" s="138"/>
      <c r="B50" s="316" t="s">
        <v>46</v>
      </c>
      <c r="C50" s="317"/>
      <c r="D50" s="317"/>
      <c r="E50" s="318"/>
      <c r="F50" s="234"/>
      <c r="G50" s="129"/>
      <c r="H50" s="323" t="s">
        <v>114</v>
      </c>
      <c r="I50" s="317"/>
      <c r="J50" s="317"/>
      <c r="K50" s="318"/>
      <c r="L50" s="146" t="s">
        <v>47</v>
      </c>
      <c r="M50" s="129"/>
      <c r="N50" s="129"/>
      <c r="O50" s="129"/>
      <c r="P50" s="129"/>
      <c r="Q50" s="129"/>
      <c r="R50" s="129"/>
      <c r="S50" s="129"/>
      <c r="T50" s="129"/>
      <c r="U50" s="129"/>
      <c r="V50" s="129"/>
    </row>
    <row r="51" spans="1:22" ht="15.75" customHeight="1">
      <c r="A51" s="138"/>
      <c r="B51" s="331" t="s">
        <v>48</v>
      </c>
      <c r="C51" s="317"/>
      <c r="D51" s="317"/>
      <c r="E51" s="318"/>
      <c r="F51" s="234"/>
      <c r="G51" s="129"/>
      <c r="H51" s="325" t="s">
        <v>116</v>
      </c>
      <c r="I51" s="326"/>
      <c r="J51" s="326"/>
      <c r="K51" s="326"/>
      <c r="L51" s="129" t="s">
        <v>117</v>
      </c>
      <c r="M51" s="129"/>
      <c r="N51" s="129"/>
      <c r="O51" s="129"/>
      <c r="P51" s="129"/>
      <c r="Q51" s="129"/>
      <c r="R51" s="129"/>
      <c r="S51" s="129"/>
      <c r="T51" s="129"/>
      <c r="U51" s="129"/>
      <c r="V51" s="129"/>
    </row>
    <row r="52" spans="1:22" ht="15.75" customHeight="1">
      <c r="A52" s="138"/>
      <c r="B52" s="316" t="s">
        <v>49</v>
      </c>
      <c r="C52" s="317"/>
      <c r="D52" s="317"/>
      <c r="E52" s="318"/>
      <c r="F52" s="234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</row>
    <row r="53" spans="1:22" ht="15.75" customHeight="1">
      <c r="A53" s="138"/>
      <c r="B53" s="316" t="s">
        <v>50</v>
      </c>
      <c r="C53" s="317"/>
      <c r="D53" s="317"/>
      <c r="E53" s="318"/>
      <c r="F53" s="234"/>
      <c r="G53" s="129"/>
      <c r="H53" s="327" t="s">
        <v>120</v>
      </c>
      <c r="I53" s="317"/>
      <c r="J53" s="317"/>
      <c r="K53" s="318"/>
      <c r="L53" s="156" t="s">
        <v>121</v>
      </c>
      <c r="M53" s="129"/>
      <c r="N53" s="129"/>
      <c r="O53" s="129"/>
      <c r="P53" s="129"/>
      <c r="Q53" s="129"/>
      <c r="R53" s="129"/>
      <c r="S53" s="129"/>
      <c r="T53" s="129"/>
      <c r="U53" s="129"/>
      <c r="V53" s="129"/>
    </row>
    <row r="54" spans="1:22" ht="15.75" customHeight="1">
      <c r="A54" s="138"/>
      <c r="B54" s="316" t="s">
        <v>51</v>
      </c>
      <c r="C54" s="317"/>
      <c r="D54" s="317"/>
      <c r="E54" s="318"/>
      <c r="F54" s="234"/>
      <c r="G54" s="129"/>
      <c r="H54" s="327">
        <v>2</v>
      </c>
      <c r="I54" s="317"/>
      <c r="J54" s="317"/>
      <c r="K54" s="318"/>
      <c r="L54" s="156" t="s">
        <v>123</v>
      </c>
      <c r="M54" s="129"/>
      <c r="N54" s="129"/>
      <c r="O54" s="129"/>
      <c r="P54" s="129"/>
      <c r="Q54" s="129"/>
      <c r="R54" s="129"/>
      <c r="S54" s="129"/>
      <c r="T54" s="129"/>
      <c r="U54" s="129"/>
      <c r="V54" s="129"/>
    </row>
    <row r="55" spans="1:22" ht="15.75" customHeight="1">
      <c r="A55" s="138"/>
      <c r="B55" s="316" t="s">
        <v>53</v>
      </c>
      <c r="C55" s="317"/>
      <c r="D55" s="317"/>
      <c r="E55" s="318"/>
      <c r="F55" s="235"/>
      <c r="G55" s="129"/>
      <c r="H55" s="328" t="s">
        <v>116</v>
      </c>
      <c r="I55" s="329"/>
      <c r="J55" s="329"/>
      <c r="K55" s="329"/>
      <c r="L55" s="127"/>
      <c r="M55" s="129"/>
      <c r="N55" s="129"/>
      <c r="O55" s="129"/>
      <c r="P55" s="129"/>
      <c r="Q55" s="129"/>
      <c r="R55" s="129"/>
      <c r="S55" s="129"/>
      <c r="T55" s="129"/>
      <c r="U55" s="129"/>
      <c r="V55" s="129"/>
    </row>
    <row r="56" spans="1:22" ht="15.75" customHeight="1">
      <c r="A56" s="138"/>
      <c r="B56" s="316" t="s">
        <v>52</v>
      </c>
      <c r="C56" s="317"/>
      <c r="D56" s="317"/>
      <c r="E56" s="318"/>
      <c r="F56" s="235"/>
      <c r="G56" s="129"/>
      <c r="H56" s="155"/>
      <c r="I56" s="155"/>
      <c r="J56" s="155"/>
      <c r="K56" s="155"/>
      <c r="L56" s="127"/>
      <c r="M56" s="129"/>
      <c r="N56" s="129"/>
      <c r="O56" s="129"/>
      <c r="P56" s="129"/>
      <c r="Q56" s="129"/>
      <c r="R56" s="129"/>
      <c r="S56" s="129"/>
      <c r="T56" s="129"/>
      <c r="U56" s="129"/>
      <c r="V56" s="129"/>
    </row>
    <row r="57" spans="1:22" ht="15.75" customHeight="1">
      <c r="A57" s="138"/>
      <c r="B57" s="316" t="s">
        <v>126</v>
      </c>
      <c r="C57" s="317"/>
      <c r="D57" s="317"/>
      <c r="E57" s="318"/>
      <c r="F57" s="235"/>
      <c r="G57" s="129"/>
      <c r="H57" s="330" t="s">
        <v>128</v>
      </c>
      <c r="I57" s="326"/>
      <c r="J57" s="326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</row>
    <row r="58" spans="1:22" ht="15.75" customHeight="1">
      <c r="A58" s="138"/>
      <c r="B58" s="322" t="s">
        <v>171</v>
      </c>
      <c r="C58" s="317"/>
      <c r="D58" s="317"/>
      <c r="E58" s="318"/>
      <c r="F58" s="236"/>
      <c r="G58" s="129"/>
      <c r="H58" s="332" t="s">
        <v>172</v>
      </c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129"/>
      <c r="V58" s="129"/>
    </row>
    <row r="59" spans="1:22" ht="15.75" customHeight="1">
      <c r="A59" s="138"/>
      <c r="B59" s="331" t="s">
        <v>132</v>
      </c>
      <c r="C59" s="317"/>
      <c r="D59" s="317"/>
      <c r="E59" s="317"/>
      <c r="F59" s="233"/>
      <c r="G59" s="129"/>
      <c r="H59" s="333" t="s">
        <v>173</v>
      </c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129"/>
      <c r="V59" s="129"/>
    </row>
    <row r="60" spans="1:22" ht="15.75" customHeight="1">
      <c r="A60" s="138"/>
      <c r="B60" s="331" t="s">
        <v>135</v>
      </c>
      <c r="C60" s="317"/>
      <c r="D60" s="317"/>
      <c r="E60" s="318"/>
      <c r="F60" s="234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</row>
    <row r="61" spans="1:22" ht="15.75" customHeight="1">
      <c r="A61" s="138"/>
      <c r="B61" s="15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</row>
    <row r="62" spans="1:22" ht="15.75" customHeight="1">
      <c r="A62" s="138"/>
      <c r="B62" s="15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</row>
    <row r="63" spans="1:22" ht="15.75" customHeight="1">
      <c r="A63" s="138"/>
      <c r="B63" s="15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</row>
    <row r="64" spans="1:22" ht="15.75" customHeight="1">
      <c r="A64" s="138"/>
      <c r="B64" s="15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</row>
    <row r="65" spans="1:2" ht="15.75" customHeight="1">
      <c r="A65" s="138"/>
      <c r="B65" s="159"/>
    </row>
    <row r="66" spans="1:2" ht="15.75" customHeight="1">
      <c r="A66" s="138"/>
      <c r="B66" s="159"/>
    </row>
    <row r="67" spans="1:2" ht="15.75" customHeight="1">
      <c r="A67" s="138"/>
      <c r="B67" s="159"/>
    </row>
    <row r="68" spans="1:2" ht="15.75" customHeight="1">
      <c r="A68" s="138"/>
      <c r="B68" s="159"/>
    </row>
    <row r="69" spans="1:2" ht="15.75" customHeight="1">
      <c r="A69" s="138"/>
      <c r="B69" s="159"/>
    </row>
    <row r="70" spans="1:2" ht="15.75" customHeight="1">
      <c r="A70" s="138"/>
      <c r="B70" s="159"/>
    </row>
    <row r="71" spans="1:2" ht="15.75" customHeight="1">
      <c r="A71" s="138"/>
      <c r="B71" s="159"/>
    </row>
    <row r="72" spans="1:2" ht="15.75" customHeight="1">
      <c r="A72" s="138"/>
      <c r="B72" s="159"/>
    </row>
    <row r="73" spans="1:2" ht="15.75" customHeight="1">
      <c r="A73" s="138"/>
      <c r="B73" s="159"/>
    </row>
    <row r="74" spans="1:2" ht="15.75" customHeight="1">
      <c r="A74" s="138"/>
      <c r="B74" s="159"/>
    </row>
    <row r="75" spans="1:2" ht="15.75" customHeight="1">
      <c r="A75" s="138"/>
      <c r="B75" s="159"/>
    </row>
    <row r="76" spans="1:2" ht="15.75" customHeight="1">
      <c r="A76" s="138"/>
      <c r="B76" s="159"/>
    </row>
    <row r="77" spans="1:2" ht="15.75" customHeight="1">
      <c r="A77" s="138"/>
      <c r="B77" s="159"/>
    </row>
    <row r="78" spans="1:2" ht="15.75" customHeight="1">
      <c r="A78" s="138"/>
      <c r="B78" s="159"/>
    </row>
    <row r="79" spans="1:2" ht="15.75" customHeight="1">
      <c r="A79" s="138"/>
      <c r="B79" s="159"/>
    </row>
    <row r="80" spans="1:2" ht="15.75" customHeight="1">
      <c r="A80" s="138"/>
      <c r="B80" s="159"/>
    </row>
    <row r="81" spans="1:2" ht="15.75" customHeight="1">
      <c r="A81" s="138"/>
      <c r="B81" s="159"/>
    </row>
    <row r="82" spans="1:2" ht="15.75" customHeight="1">
      <c r="A82" s="138"/>
      <c r="B82" s="159"/>
    </row>
    <row r="83" spans="1:2" ht="15.75" customHeight="1">
      <c r="A83" s="138"/>
      <c r="B83" s="159"/>
    </row>
    <row r="84" spans="1:2" ht="15.75" customHeight="1">
      <c r="A84" s="138"/>
      <c r="B84" s="159"/>
    </row>
    <row r="85" spans="1:2" ht="15.75" customHeight="1">
      <c r="A85" s="138"/>
      <c r="B85" s="159"/>
    </row>
    <row r="86" spans="1:2" ht="15.75" customHeight="1">
      <c r="A86" s="138"/>
      <c r="B86" s="159"/>
    </row>
    <row r="87" spans="1:2" ht="15.75" customHeight="1">
      <c r="A87" s="138"/>
      <c r="B87" s="159"/>
    </row>
    <row r="88" spans="1:2" ht="15.75" customHeight="1">
      <c r="A88" s="138"/>
      <c r="B88" s="159"/>
    </row>
    <row r="89" spans="1:2" ht="15.75" customHeight="1">
      <c r="A89" s="138"/>
      <c r="B89" s="159"/>
    </row>
    <row r="90" spans="1:2" ht="15.75" customHeight="1">
      <c r="A90" s="138"/>
      <c r="B90" s="159"/>
    </row>
    <row r="91" spans="1:2" ht="15.75" customHeight="1">
      <c r="A91" s="138"/>
      <c r="B91" s="159"/>
    </row>
    <row r="92" spans="1:2" ht="15.75" customHeight="1">
      <c r="A92" s="138"/>
      <c r="B92" s="159"/>
    </row>
    <row r="93" spans="1:2" ht="15.75" customHeight="1">
      <c r="A93" s="138"/>
      <c r="B93" s="159"/>
    </row>
    <row r="94" spans="1:2" ht="15.75" customHeight="1">
      <c r="A94" s="138"/>
      <c r="B94" s="159"/>
    </row>
    <row r="95" spans="1:2" ht="15.75" customHeight="1">
      <c r="A95" s="138"/>
      <c r="B95" s="159"/>
    </row>
    <row r="96" spans="1:2" ht="15.75" customHeight="1">
      <c r="A96" s="138"/>
      <c r="B96" s="159"/>
    </row>
    <row r="97" spans="1:2" ht="15.75" customHeight="1">
      <c r="A97" s="138"/>
      <c r="B97" s="159"/>
    </row>
    <row r="98" spans="1:2" ht="15.75" customHeight="1">
      <c r="A98" s="138"/>
      <c r="B98" s="159"/>
    </row>
    <row r="99" spans="1:2" ht="15.75" customHeight="1">
      <c r="A99" s="138"/>
      <c r="B99" s="159"/>
    </row>
    <row r="100" spans="1:2" ht="15.75" customHeight="1">
      <c r="A100" s="138"/>
      <c r="B100" s="159"/>
    </row>
    <row r="101" spans="1:2" ht="15.75" customHeight="1">
      <c r="A101" s="138"/>
      <c r="B101" s="159"/>
    </row>
    <row r="102" spans="1:2" ht="15.75" customHeight="1">
      <c r="A102" s="138"/>
      <c r="B102" s="159"/>
    </row>
    <row r="103" spans="1:2" ht="15.75" customHeight="1">
      <c r="A103" s="138"/>
      <c r="B103" s="159"/>
    </row>
    <row r="104" spans="1:2" ht="15.75" customHeight="1">
      <c r="A104" s="138"/>
      <c r="B104" s="159"/>
    </row>
    <row r="105" spans="1:2" ht="15.75" customHeight="1">
      <c r="A105" s="138"/>
      <c r="B105" s="159"/>
    </row>
    <row r="106" spans="1:2" ht="15.75" customHeight="1">
      <c r="A106" s="138"/>
      <c r="B106" s="159"/>
    </row>
    <row r="107" spans="1:2" ht="15.75" customHeight="1">
      <c r="A107" s="138"/>
      <c r="B107" s="159"/>
    </row>
    <row r="108" spans="1:2" ht="15.75" customHeight="1">
      <c r="A108" s="138"/>
      <c r="B108" s="159"/>
    </row>
    <row r="109" spans="1:2" ht="15.75" customHeight="1">
      <c r="A109" s="138"/>
      <c r="B109" s="159"/>
    </row>
    <row r="110" spans="1:2" ht="15.75" customHeight="1">
      <c r="A110" s="138"/>
      <c r="B110" s="159"/>
    </row>
    <row r="111" spans="1:2" ht="15.75" customHeight="1">
      <c r="A111" s="138"/>
      <c r="B111" s="159"/>
    </row>
    <row r="112" spans="1:2" ht="15.75" customHeight="1">
      <c r="A112" s="138"/>
      <c r="B112" s="159"/>
    </row>
    <row r="113" spans="1:2" ht="15.75" customHeight="1">
      <c r="A113" s="138"/>
      <c r="B113" s="159"/>
    </row>
    <row r="114" spans="1:2" ht="15.75" customHeight="1">
      <c r="A114" s="138"/>
      <c r="B114" s="159"/>
    </row>
    <row r="115" spans="1:2" ht="15.75" customHeight="1">
      <c r="A115" s="138"/>
      <c r="B115" s="159"/>
    </row>
    <row r="116" spans="1:2" ht="15.75" customHeight="1">
      <c r="A116" s="138"/>
      <c r="B116" s="159"/>
    </row>
    <row r="117" spans="1:2" ht="15.75" customHeight="1">
      <c r="A117" s="138"/>
      <c r="B117" s="159"/>
    </row>
    <row r="118" spans="1:2" ht="15.75" customHeight="1">
      <c r="A118" s="138"/>
      <c r="B118" s="159"/>
    </row>
    <row r="119" spans="1:2" ht="15.75" customHeight="1">
      <c r="A119" s="138"/>
      <c r="B119" s="159"/>
    </row>
    <row r="120" spans="1:2" ht="15.75" customHeight="1">
      <c r="A120" s="138"/>
      <c r="B120" s="159"/>
    </row>
    <row r="121" spans="1:2" ht="15.75" customHeight="1">
      <c r="A121" s="138"/>
      <c r="B121" s="159"/>
    </row>
    <row r="122" spans="1:2" ht="15.75" customHeight="1">
      <c r="A122" s="138"/>
      <c r="B122" s="159"/>
    </row>
    <row r="123" spans="1:2" ht="15.75" customHeight="1">
      <c r="A123" s="138"/>
      <c r="B123" s="159"/>
    </row>
    <row r="124" spans="1:2" ht="15.75" customHeight="1">
      <c r="A124" s="138"/>
      <c r="B124" s="159"/>
    </row>
    <row r="125" spans="1:2" ht="15.75" customHeight="1">
      <c r="A125" s="138"/>
      <c r="B125" s="159"/>
    </row>
    <row r="126" spans="1:2" ht="15.75" customHeight="1">
      <c r="A126" s="138"/>
      <c r="B126" s="159"/>
    </row>
    <row r="127" spans="1:2" ht="15.75" customHeight="1">
      <c r="A127" s="138"/>
      <c r="B127" s="159"/>
    </row>
    <row r="128" spans="1:2" ht="15.75" customHeight="1">
      <c r="A128" s="138"/>
      <c r="B128" s="159"/>
    </row>
    <row r="129" spans="1:2" ht="15.75" customHeight="1">
      <c r="A129" s="138"/>
      <c r="B129" s="159"/>
    </row>
    <row r="130" spans="1:2" ht="15.75" customHeight="1">
      <c r="A130" s="138"/>
      <c r="B130" s="159"/>
    </row>
    <row r="131" spans="1:2" ht="15.75" customHeight="1">
      <c r="A131" s="138"/>
      <c r="B131" s="159"/>
    </row>
    <row r="132" spans="1:2" ht="15.75" customHeight="1">
      <c r="A132" s="138"/>
      <c r="B132" s="159"/>
    </row>
    <row r="133" spans="1:2" ht="15.75" customHeight="1">
      <c r="A133" s="138"/>
      <c r="B133" s="159"/>
    </row>
    <row r="134" spans="1:2" ht="15.75" customHeight="1">
      <c r="A134" s="138"/>
      <c r="B134" s="159"/>
    </row>
    <row r="135" spans="1:2" ht="15.75" customHeight="1">
      <c r="A135" s="138"/>
      <c r="B135" s="159"/>
    </row>
    <row r="136" spans="1:2" ht="15.75" customHeight="1">
      <c r="A136" s="138"/>
      <c r="B136" s="159"/>
    </row>
    <row r="137" spans="1:2" ht="15.75" customHeight="1">
      <c r="A137" s="138"/>
      <c r="B137" s="159"/>
    </row>
    <row r="138" spans="1:2" ht="15.75" customHeight="1">
      <c r="A138" s="138"/>
      <c r="B138" s="159"/>
    </row>
    <row r="139" spans="1:2" ht="15.75" customHeight="1">
      <c r="A139" s="138"/>
      <c r="B139" s="159"/>
    </row>
    <row r="140" spans="1:2" ht="15.75" customHeight="1">
      <c r="A140" s="138"/>
      <c r="B140" s="159"/>
    </row>
    <row r="141" spans="1:2" ht="15.75" customHeight="1">
      <c r="A141" s="138"/>
      <c r="B141" s="159"/>
    </row>
    <row r="142" spans="1:2" ht="15.75" customHeight="1">
      <c r="A142" s="138"/>
      <c r="B142" s="159"/>
    </row>
    <row r="143" spans="1:2" ht="15.75" customHeight="1">
      <c r="A143" s="138"/>
      <c r="B143" s="159"/>
    </row>
    <row r="144" spans="1:2" ht="15.75" customHeight="1">
      <c r="A144" s="138"/>
      <c r="B144" s="159"/>
    </row>
    <row r="145" spans="1:2" ht="15.75" customHeight="1">
      <c r="A145" s="138"/>
      <c r="B145" s="159"/>
    </row>
    <row r="146" spans="1:2" ht="15.75" customHeight="1">
      <c r="A146" s="138"/>
      <c r="B146" s="159"/>
    </row>
    <row r="147" spans="1:2" ht="15.75" customHeight="1">
      <c r="A147" s="138"/>
      <c r="B147" s="159"/>
    </row>
    <row r="148" spans="1:2" ht="15.75" customHeight="1">
      <c r="A148" s="138"/>
      <c r="B148" s="159"/>
    </row>
    <row r="149" spans="1:2" ht="15.75" customHeight="1">
      <c r="A149" s="138"/>
      <c r="B149" s="159"/>
    </row>
    <row r="150" spans="1:2" ht="15.75" customHeight="1">
      <c r="A150" s="138"/>
      <c r="B150" s="159"/>
    </row>
    <row r="151" spans="1:2" ht="15.75" customHeight="1">
      <c r="A151" s="138"/>
      <c r="B151" s="159"/>
    </row>
    <row r="152" spans="1:2" ht="15.75" customHeight="1">
      <c r="A152" s="138"/>
      <c r="B152" s="159"/>
    </row>
    <row r="153" spans="1:2" ht="15.75" customHeight="1">
      <c r="A153" s="138"/>
      <c r="B153" s="159"/>
    </row>
    <row r="154" spans="1:2" ht="15.75" customHeight="1">
      <c r="A154" s="138"/>
      <c r="B154" s="159"/>
    </row>
    <row r="155" spans="1:2" ht="15.75" customHeight="1">
      <c r="A155" s="138"/>
      <c r="B155" s="159"/>
    </row>
    <row r="156" spans="1:2" ht="15.75" customHeight="1">
      <c r="A156" s="138"/>
      <c r="B156" s="159"/>
    </row>
    <row r="157" spans="1:2" ht="15.75" customHeight="1">
      <c r="A157" s="138"/>
      <c r="B157" s="159"/>
    </row>
    <row r="158" spans="1:2" ht="15.75" customHeight="1">
      <c r="A158" s="138"/>
      <c r="B158" s="159"/>
    </row>
    <row r="159" spans="1:2" ht="15.75" customHeight="1">
      <c r="A159" s="138"/>
      <c r="B159" s="159"/>
    </row>
    <row r="160" spans="1:2" ht="15.75" customHeight="1">
      <c r="A160" s="138"/>
      <c r="B160" s="159"/>
    </row>
    <row r="161" spans="1:2" ht="15.75" customHeight="1">
      <c r="A161" s="138"/>
      <c r="B161" s="159"/>
    </row>
    <row r="162" spans="1:2" ht="15.75" customHeight="1">
      <c r="A162" s="138"/>
      <c r="B162" s="159"/>
    </row>
    <row r="163" spans="1:2" ht="15.75" customHeight="1">
      <c r="A163" s="138"/>
      <c r="B163" s="159"/>
    </row>
    <row r="164" spans="1:2" ht="15.75" customHeight="1">
      <c r="A164" s="138"/>
      <c r="B164" s="159"/>
    </row>
    <row r="165" spans="1:2" ht="15.75" customHeight="1">
      <c r="A165" s="138"/>
      <c r="B165" s="159"/>
    </row>
    <row r="166" spans="1:2" ht="15.75" customHeight="1">
      <c r="A166" s="138"/>
      <c r="B166" s="159"/>
    </row>
    <row r="167" spans="1:2" ht="15.75" customHeight="1">
      <c r="A167" s="138"/>
      <c r="B167" s="159"/>
    </row>
    <row r="168" spans="1:2" ht="15.75" customHeight="1">
      <c r="A168" s="138"/>
      <c r="B168" s="159"/>
    </row>
    <row r="169" spans="1:2" ht="15.75" customHeight="1">
      <c r="A169" s="138"/>
      <c r="B169" s="159"/>
    </row>
    <row r="170" spans="1:2" ht="15.75" customHeight="1">
      <c r="A170" s="138"/>
      <c r="B170" s="159"/>
    </row>
    <row r="171" spans="1:2" ht="15.75" customHeight="1">
      <c r="A171" s="138"/>
      <c r="B171" s="159"/>
    </row>
    <row r="172" spans="1:2" ht="15.75" customHeight="1">
      <c r="A172" s="138"/>
      <c r="B172" s="159"/>
    </row>
    <row r="173" spans="1:2" ht="15.75" customHeight="1">
      <c r="A173" s="138"/>
      <c r="B173" s="159"/>
    </row>
    <row r="174" spans="1:2" ht="15.75" customHeight="1">
      <c r="A174" s="138"/>
      <c r="B174" s="159"/>
    </row>
    <row r="175" spans="1:2" ht="15.75" customHeight="1">
      <c r="A175" s="138"/>
      <c r="B175" s="159"/>
    </row>
    <row r="176" spans="1:2" ht="15.75" customHeight="1">
      <c r="A176" s="138"/>
      <c r="B176" s="159"/>
    </row>
    <row r="177" spans="1:2" ht="15.75" customHeight="1">
      <c r="A177" s="138"/>
      <c r="B177" s="159"/>
    </row>
    <row r="178" spans="1:2" ht="15.75" customHeight="1">
      <c r="A178" s="138"/>
      <c r="B178" s="159"/>
    </row>
    <row r="179" spans="1:2" ht="15.75" customHeight="1">
      <c r="A179" s="138"/>
      <c r="B179" s="159"/>
    </row>
    <row r="180" spans="1:2" ht="15.75" customHeight="1">
      <c r="A180" s="138"/>
      <c r="B180" s="159"/>
    </row>
    <row r="181" spans="1:2" ht="15.75" customHeight="1">
      <c r="A181" s="138"/>
      <c r="B181" s="159"/>
    </row>
    <row r="182" spans="1:2" ht="15.75" customHeight="1">
      <c r="A182" s="138"/>
      <c r="B182" s="159"/>
    </row>
    <row r="183" spans="1:2" ht="15.75" customHeight="1">
      <c r="A183" s="138"/>
      <c r="B183" s="159"/>
    </row>
    <row r="184" spans="1:2" ht="15.75" customHeight="1">
      <c r="A184" s="138"/>
      <c r="B184" s="159"/>
    </row>
    <row r="185" spans="1:2" ht="15.75" customHeight="1">
      <c r="A185" s="138"/>
      <c r="B185" s="159"/>
    </row>
    <row r="186" spans="1:2" ht="15.75" customHeight="1">
      <c r="A186" s="138"/>
      <c r="B186" s="159"/>
    </row>
    <row r="187" spans="1:2" ht="15.75" customHeight="1">
      <c r="A187" s="138"/>
      <c r="B187" s="159"/>
    </row>
    <row r="188" spans="1:2" ht="15.75" customHeight="1">
      <c r="A188" s="138"/>
      <c r="B188" s="159"/>
    </row>
    <row r="189" spans="1:2" ht="15.75" customHeight="1">
      <c r="A189" s="138"/>
      <c r="B189" s="159"/>
    </row>
    <row r="190" spans="1:2" ht="15.75" customHeight="1">
      <c r="A190" s="138"/>
      <c r="B190" s="159"/>
    </row>
    <row r="191" spans="1:2" ht="15.75" customHeight="1">
      <c r="A191" s="138"/>
      <c r="B191" s="159"/>
    </row>
    <row r="192" spans="1:2" ht="15.75" customHeight="1">
      <c r="A192" s="138"/>
      <c r="B192" s="159"/>
    </row>
    <row r="193" spans="1:2" ht="15.75" customHeight="1">
      <c r="A193" s="138"/>
      <c r="B193" s="159"/>
    </row>
    <row r="194" spans="1:2" ht="15.75" customHeight="1">
      <c r="A194" s="138"/>
      <c r="B194" s="159"/>
    </row>
    <row r="195" spans="1:2" ht="15.75" customHeight="1">
      <c r="A195" s="138"/>
      <c r="B195" s="159"/>
    </row>
    <row r="196" spans="1:2" ht="15.75" customHeight="1">
      <c r="A196" s="138"/>
      <c r="B196" s="159"/>
    </row>
    <row r="197" spans="1:2" ht="15.75" customHeight="1">
      <c r="A197" s="138"/>
      <c r="B197" s="159"/>
    </row>
    <row r="198" spans="1:2" ht="15.75" customHeight="1">
      <c r="A198" s="138"/>
      <c r="B198" s="159"/>
    </row>
    <row r="199" spans="1:2" ht="15.75" customHeight="1">
      <c r="A199" s="138"/>
      <c r="B199" s="159"/>
    </row>
    <row r="200" spans="1:2" ht="15.75" customHeight="1">
      <c r="A200" s="138"/>
      <c r="B200" s="159"/>
    </row>
    <row r="201" spans="1:2" ht="15.75" customHeight="1">
      <c r="A201" s="138"/>
      <c r="B201" s="159"/>
    </row>
    <row r="202" spans="1:2" ht="15.75" customHeight="1">
      <c r="A202" s="138"/>
      <c r="B202" s="159"/>
    </row>
    <row r="203" spans="1:2" ht="15.75" customHeight="1">
      <c r="A203" s="138"/>
      <c r="B203" s="159"/>
    </row>
    <row r="204" spans="1:2" ht="15.75" customHeight="1">
      <c r="A204" s="138"/>
      <c r="B204" s="159"/>
    </row>
    <row r="205" spans="1:2" ht="15.75" customHeight="1">
      <c r="A205" s="138"/>
      <c r="B205" s="159"/>
    </row>
    <row r="206" spans="1:2" ht="15.75" customHeight="1">
      <c r="A206" s="138"/>
      <c r="B206" s="159"/>
    </row>
    <row r="207" spans="1:2" ht="15.75" customHeight="1">
      <c r="A207" s="138"/>
      <c r="B207" s="159"/>
    </row>
    <row r="208" spans="1:2" ht="15.75" customHeight="1">
      <c r="A208" s="138"/>
      <c r="B208" s="159"/>
    </row>
    <row r="209" spans="1:2" ht="15.75" customHeight="1">
      <c r="A209" s="138"/>
      <c r="B209" s="159"/>
    </row>
    <row r="210" spans="1:2" ht="15.75" customHeight="1">
      <c r="A210" s="138"/>
      <c r="B210" s="159"/>
    </row>
    <row r="211" spans="1:2" ht="15.75" customHeight="1">
      <c r="A211" s="138"/>
      <c r="B211" s="159"/>
    </row>
    <row r="212" spans="1:2" ht="15.75" customHeight="1">
      <c r="A212" s="138"/>
      <c r="B212" s="159"/>
    </row>
    <row r="213" spans="1:2" ht="15.75" customHeight="1">
      <c r="A213" s="138"/>
      <c r="B213" s="159"/>
    </row>
    <row r="214" spans="1:2" ht="15.75" customHeight="1">
      <c r="A214" s="138"/>
      <c r="B214" s="159"/>
    </row>
    <row r="215" spans="1:2" ht="15.75" customHeight="1">
      <c r="A215" s="138"/>
      <c r="B215" s="159"/>
    </row>
    <row r="216" spans="1:2" ht="15.75" customHeight="1">
      <c r="A216" s="138"/>
      <c r="B216" s="159"/>
    </row>
    <row r="217" spans="1:2" ht="15.75" customHeight="1">
      <c r="A217" s="138"/>
      <c r="B217" s="159"/>
    </row>
    <row r="218" spans="1:2" ht="15.75" customHeight="1">
      <c r="A218" s="138"/>
      <c r="B218" s="159"/>
    </row>
    <row r="219" spans="1:2" ht="15.75" customHeight="1">
      <c r="A219" s="138"/>
      <c r="B219" s="159"/>
    </row>
    <row r="220" spans="1:2" ht="15.75" customHeight="1">
      <c r="A220" s="138"/>
      <c r="B220" s="159"/>
    </row>
    <row r="221" spans="1:2" ht="15.75" customHeight="1">
      <c r="A221" s="138"/>
      <c r="B221" s="159"/>
    </row>
    <row r="222" spans="1:2" ht="15.75" customHeight="1">
      <c r="A222" s="138"/>
      <c r="B222" s="159"/>
    </row>
    <row r="223" spans="1:2" ht="15.75" customHeight="1">
      <c r="A223" s="138"/>
      <c r="B223" s="159"/>
    </row>
    <row r="224" spans="1:2" ht="15.75" customHeight="1">
      <c r="A224" s="138"/>
      <c r="B224" s="159"/>
    </row>
    <row r="225" spans="1:2" ht="15.75" customHeight="1">
      <c r="A225" s="138"/>
      <c r="B225" s="159"/>
    </row>
    <row r="226" spans="1:2" ht="15.75" customHeight="1">
      <c r="A226" s="138"/>
      <c r="B226" s="159"/>
    </row>
    <row r="227" spans="1:2" ht="15.75" customHeight="1">
      <c r="A227" s="138"/>
      <c r="B227" s="159"/>
    </row>
    <row r="228" spans="1:2" ht="15.75" customHeight="1">
      <c r="A228" s="138"/>
      <c r="B228" s="159"/>
    </row>
    <row r="229" spans="1:2" ht="15.75" customHeight="1">
      <c r="A229" s="138"/>
      <c r="B229" s="159"/>
    </row>
    <row r="230" spans="1:2" ht="15.75" customHeight="1">
      <c r="A230" s="138"/>
      <c r="B230" s="159"/>
    </row>
    <row r="231" spans="1:2" ht="15.75" customHeight="1">
      <c r="A231" s="138"/>
      <c r="B231" s="159"/>
    </row>
    <row r="232" spans="1:2" ht="15.75" customHeight="1">
      <c r="A232" s="138"/>
      <c r="B232" s="159"/>
    </row>
    <row r="233" spans="1:2" ht="15.75" customHeight="1">
      <c r="A233" s="138"/>
      <c r="B233" s="159"/>
    </row>
    <row r="234" spans="1:2" ht="15.75" customHeight="1">
      <c r="A234" s="138"/>
      <c r="B234" s="159"/>
    </row>
    <row r="235" spans="1:2" ht="15.75" customHeight="1">
      <c r="A235" s="138"/>
      <c r="B235" s="159"/>
    </row>
    <row r="236" spans="1:2" ht="15.75" customHeight="1">
      <c r="A236" s="138"/>
      <c r="B236" s="159"/>
    </row>
    <row r="237" spans="1:2" ht="15.75" customHeight="1">
      <c r="A237" s="138"/>
      <c r="B237" s="159"/>
    </row>
    <row r="238" spans="1:2" ht="15.75" customHeight="1">
      <c r="A238" s="138"/>
      <c r="B238" s="159"/>
    </row>
    <row r="239" spans="1:2" ht="15.75" customHeight="1">
      <c r="A239" s="138"/>
      <c r="B239" s="159"/>
    </row>
    <row r="240" spans="1:2" ht="15.75" customHeight="1">
      <c r="A240" s="138"/>
      <c r="B240" s="159"/>
    </row>
    <row r="241" spans="1:2" ht="15.75" customHeight="1">
      <c r="A241" s="138"/>
      <c r="B241" s="159"/>
    </row>
    <row r="242" spans="1:2" ht="15.75" customHeight="1">
      <c r="A242" s="138"/>
      <c r="B242" s="159"/>
    </row>
    <row r="243" spans="1:2" ht="15.75" customHeight="1">
      <c r="A243" s="138"/>
      <c r="B243" s="159"/>
    </row>
    <row r="244" spans="1:2" ht="15.75" customHeight="1">
      <c r="A244" s="138"/>
      <c r="B244" s="159"/>
    </row>
    <row r="245" spans="1:2" ht="15.75" customHeight="1">
      <c r="A245" s="138"/>
      <c r="B245" s="159"/>
    </row>
    <row r="246" spans="1:2" ht="15.75" customHeight="1">
      <c r="A246" s="138"/>
      <c r="B246" s="159"/>
    </row>
    <row r="247" spans="1:2" ht="15.75" customHeight="1">
      <c r="A247" s="138"/>
      <c r="B247" s="159"/>
    </row>
    <row r="248" spans="1:2" ht="15.75" customHeight="1">
      <c r="A248" s="138"/>
      <c r="B248" s="159"/>
    </row>
    <row r="249" spans="1:2" ht="15.75" customHeight="1">
      <c r="A249" s="138"/>
      <c r="B249" s="159"/>
    </row>
    <row r="250" spans="1:2" ht="15.75" customHeight="1">
      <c r="A250" s="138"/>
      <c r="B250" s="159"/>
    </row>
    <row r="251" spans="1:2" ht="15.75" customHeight="1">
      <c r="A251" s="138"/>
      <c r="B251" s="159"/>
    </row>
    <row r="252" spans="1:2" ht="15.75" customHeight="1">
      <c r="A252" s="138"/>
      <c r="B252" s="159"/>
    </row>
    <row r="253" spans="1:2" ht="15.75" customHeight="1">
      <c r="A253" s="138"/>
      <c r="B253" s="159"/>
    </row>
    <row r="254" spans="1:2" ht="15.75" customHeight="1">
      <c r="A254" s="138"/>
      <c r="B254" s="159"/>
    </row>
    <row r="255" spans="1:2" ht="15.75" customHeight="1">
      <c r="A255" s="138"/>
      <c r="B255" s="159"/>
    </row>
    <row r="256" spans="1:2" ht="15.75" customHeight="1">
      <c r="A256" s="138"/>
      <c r="B256" s="159"/>
    </row>
    <row r="257" spans="1:2" ht="15.75" customHeight="1">
      <c r="A257" s="138"/>
      <c r="B257" s="159"/>
    </row>
    <row r="258" spans="1:2" ht="15.75" customHeight="1">
      <c r="A258" s="138"/>
      <c r="B258" s="159"/>
    </row>
    <row r="259" spans="1:2" ht="15.75" customHeight="1">
      <c r="A259" s="138"/>
      <c r="B259" s="159"/>
    </row>
    <row r="260" spans="1:2" ht="15.75" customHeight="1">
      <c r="A260" s="138"/>
      <c r="B260" s="159"/>
    </row>
    <row r="261" spans="1:2" ht="15.75" customHeight="1">
      <c r="A261" s="138"/>
      <c r="B261" s="159"/>
    </row>
    <row r="262" spans="1:2" ht="15.75" customHeight="1">
      <c r="A262" s="138"/>
      <c r="B262" s="159"/>
    </row>
    <row r="263" spans="1:2" ht="15.75" customHeight="1">
      <c r="A263" s="138"/>
      <c r="B263" s="159"/>
    </row>
    <row r="264" spans="1:2" ht="15.75" customHeight="1">
      <c r="A264" s="138"/>
      <c r="B264" s="159"/>
    </row>
    <row r="265" spans="1:2" ht="15.75" customHeight="1">
      <c r="A265" s="138"/>
      <c r="B265" s="159"/>
    </row>
    <row r="266" spans="1:2" ht="15.75" customHeight="1">
      <c r="A266" s="138"/>
      <c r="B266" s="159"/>
    </row>
    <row r="267" spans="1:2" ht="15.75" customHeight="1">
      <c r="A267" s="138"/>
      <c r="B267" s="159"/>
    </row>
    <row r="268" spans="1:2" ht="15.75" customHeight="1">
      <c r="A268" s="138"/>
      <c r="B268" s="159"/>
    </row>
    <row r="269" spans="1:2" ht="15.75" customHeight="1">
      <c r="A269" s="138"/>
      <c r="B269" s="159"/>
    </row>
    <row r="270" spans="1:2" ht="15.75" customHeight="1">
      <c r="A270" s="138"/>
      <c r="B270" s="159"/>
    </row>
    <row r="271" spans="1:2" ht="15.75" customHeight="1">
      <c r="A271" s="138"/>
      <c r="B271" s="159"/>
    </row>
    <row r="272" spans="1:2" ht="15.75" customHeight="1">
      <c r="A272" s="138"/>
      <c r="B272" s="159"/>
    </row>
    <row r="273" spans="1:2" ht="15.75" customHeight="1">
      <c r="A273" s="138"/>
      <c r="B273" s="159"/>
    </row>
    <row r="274" spans="1:2" ht="15.75" customHeight="1">
      <c r="A274" s="138"/>
      <c r="B274" s="159"/>
    </row>
    <row r="275" spans="1:2" ht="15.75" customHeight="1">
      <c r="A275" s="138"/>
      <c r="B275" s="159"/>
    </row>
    <row r="276" spans="1:2" ht="15.75" customHeight="1">
      <c r="A276" s="138"/>
      <c r="B276" s="159"/>
    </row>
    <row r="277" spans="1:2" ht="15.75" customHeight="1">
      <c r="A277" s="138"/>
      <c r="B277" s="159"/>
    </row>
    <row r="278" spans="1:2" ht="15.75" customHeight="1">
      <c r="A278" s="138"/>
      <c r="B278" s="159"/>
    </row>
    <row r="279" spans="1:2" ht="15.75" customHeight="1">
      <c r="A279" s="138"/>
      <c r="B279" s="159"/>
    </row>
    <row r="280" spans="1:2" ht="15.75" customHeight="1">
      <c r="A280" s="138"/>
      <c r="B280" s="159"/>
    </row>
    <row r="281" spans="1:2" ht="15.75" customHeight="1">
      <c r="A281" s="138"/>
      <c r="B281" s="159"/>
    </row>
    <row r="282" spans="1:2" ht="15.75" customHeight="1">
      <c r="A282" s="138"/>
      <c r="B282" s="159"/>
    </row>
    <row r="283" spans="1:2" ht="15.75" customHeight="1">
      <c r="A283" s="138"/>
      <c r="B283" s="159"/>
    </row>
    <row r="284" spans="1:2" ht="15.75" customHeight="1">
      <c r="A284" s="138"/>
      <c r="B284" s="159"/>
    </row>
    <row r="285" spans="1:2" ht="15.75" customHeight="1">
      <c r="A285" s="138"/>
      <c r="B285" s="159"/>
    </row>
    <row r="286" spans="1:2" ht="15.75" customHeight="1">
      <c r="A286" s="138"/>
      <c r="B286" s="159"/>
    </row>
    <row r="287" spans="1:2" ht="15.75" customHeight="1">
      <c r="A287" s="138"/>
      <c r="B287" s="159"/>
    </row>
    <row r="288" spans="1:2" ht="15.75" customHeight="1">
      <c r="A288" s="138"/>
      <c r="B288" s="159"/>
    </row>
    <row r="289" spans="1:2" ht="15.75" customHeight="1">
      <c r="A289" s="138"/>
      <c r="B289" s="159"/>
    </row>
    <row r="290" spans="1:2" ht="15.75" customHeight="1">
      <c r="A290" s="138"/>
      <c r="B290" s="159"/>
    </row>
    <row r="291" spans="1:2" ht="15.75" customHeight="1">
      <c r="A291" s="138"/>
      <c r="B291" s="159"/>
    </row>
    <row r="292" spans="1:2" ht="15.75" customHeight="1">
      <c r="A292" s="138"/>
      <c r="B292" s="159"/>
    </row>
    <row r="293" spans="1:2" ht="15.75" customHeight="1">
      <c r="A293" s="138"/>
      <c r="B293" s="159"/>
    </row>
    <row r="294" spans="1:2" ht="15.75" customHeight="1">
      <c r="A294" s="138"/>
      <c r="B294" s="159"/>
    </row>
    <row r="295" spans="1:2" ht="15.75" customHeight="1">
      <c r="A295" s="138"/>
      <c r="B295" s="159"/>
    </row>
    <row r="296" spans="1:2" ht="15.75" customHeight="1">
      <c r="A296" s="138"/>
      <c r="B296" s="159"/>
    </row>
    <row r="297" spans="1:2" ht="15.75" customHeight="1">
      <c r="A297" s="138"/>
      <c r="B297" s="159"/>
    </row>
    <row r="298" spans="1:2" ht="15.75" customHeight="1">
      <c r="A298" s="138"/>
      <c r="B298" s="159"/>
    </row>
    <row r="299" spans="1:2" ht="15.75" customHeight="1">
      <c r="A299" s="138"/>
      <c r="B299" s="159"/>
    </row>
    <row r="300" spans="1:2" ht="15.75" customHeight="1">
      <c r="A300" s="138"/>
      <c r="B300" s="159"/>
    </row>
    <row r="301" spans="1:2" ht="15.75" customHeight="1">
      <c r="A301" s="138"/>
      <c r="B301" s="159"/>
    </row>
    <row r="302" spans="1:2" ht="15.75" customHeight="1">
      <c r="A302" s="138"/>
      <c r="B302" s="159"/>
    </row>
    <row r="303" spans="1:2" ht="15.75" customHeight="1">
      <c r="A303" s="138"/>
      <c r="B303" s="159"/>
    </row>
    <row r="304" spans="1:2" ht="15.75" customHeight="1">
      <c r="A304" s="138"/>
      <c r="B304" s="159"/>
    </row>
    <row r="305" spans="1:2" ht="15.75" customHeight="1">
      <c r="A305" s="138"/>
      <c r="B305" s="159"/>
    </row>
    <row r="306" spans="1:2" ht="15.75" customHeight="1">
      <c r="A306" s="138"/>
      <c r="B306" s="159"/>
    </row>
    <row r="307" spans="1:2" ht="15.75" customHeight="1">
      <c r="A307" s="138"/>
      <c r="B307" s="159"/>
    </row>
    <row r="308" spans="1:2" ht="15.75" customHeight="1">
      <c r="A308" s="138"/>
      <c r="B308" s="159"/>
    </row>
    <row r="309" spans="1:2" ht="15.75" customHeight="1">
      <c r="A309" s="138"/>
      <c r="B309" s="159"/>
    </row>
    <row r="310" spans="1:2" ht="15.75" customHeight="1">
      <c r="A310" s="138"/>
      <c r="B310" s="159"/>
    </row>
    <row r="311" spans="1:2" ht="15.75" customHeight="1">
      <c r="A311" s="138"/>
      <c r="B311" s="159"/>
    </row>
    <row r="312" spans="1:2" ht="15.75" customHeight="1">
      <c r="A312" s="138"/>
      <c r="B312" s="159"/>
    </row>
    <row r="313" spans="1:2" ht="15.75" customHeight="1">
      <c r="A313" s="138"/>
      <c r="B313" s="159"/>
    </row>
    <row r="314" spans="1:2" ht="15.75" customHeight="1">
      <c r="A314" s="138"/>
      <c r="B314" s="159"/>
    </row>
    <row r="315" spans="1:2" ht="15.75" customHeight="1">
      <c r="A315" s="138"/>
      <c r="B315" s="159"/>
    </row>
    <row r="316" spans="1:2" ht="15.75" customHeight="1">
      <c r="A316" s="138"/>
      <c r="B316" s="159"/>
    </row>
    <row r="317" spans="1:2" ht="15.75" customHeight="1">
      <c r="A317" s="138"/>
      <c r="B317" s="159"/>
    </row>
    <row r="318" spans="1:2" ht="15.75" customHeight="1">
      <c r="A318" s="138"/>
      <c r="B318" s="159"/>
    </row>
    <row r="319" spans="1:2" ht="15.75" customHeight="1">
      <c r="A319" s="138"/>
      <c r="B319" s="159"/>
    </row>
    <row r="320" spans="1:2" ht="15.75" customHeight="1">
      <c r="A320" s="138"/>
      <c r="B320" s="159"/>
    </row>
    <row r="321" spans="1:2" ht="15.75" customHeight="1">
      <c r="A321" s="138"/>
      <c r="B321" s="159"/>
    </row>
    <row r="322" spans="1:2" ht="15.75" customHeight="1">
      <c r="A322" s="138"/>
      <c r="B322" s="159"/>
    </row>
    <row r="323" spans="1:2" ht="15.75" customHeight="1">
      <c r="A323" s="138"/>
      <c r="B323" s="159"/>
    </row>
    <row r="324" spans="1:2" ht="15.75" customHeight="1">
      <c r="A324" s="138"/>
      <c r="B324" s="159"/>
    </row>
    <row r="325" spans="1:2" ht="15.75" customHeight="1">
      <c r="A325" s="138"/>
      <c r="B325" s="159"/>
    </row>
    <row r="326" spans="1:2" ht="15.75" customHeight="1">
      <c r="A326" s="138"/>
      <c r="B326" s="159"/>
    </row>
    <row r="327" spans="1:2" ht="15.75" customHeight="1">
      <c r="A327" s="138"/>
      <c r="B327" s="159"/>
    </row>
    <row r="328" spans="1:2" ht="15.75" customHeight="1">
      <c r="A328" s="138"/>
      <c r="B328" s="159"/>
    </row>
    <row r="329" spans="1:2" ht="15.75" customHeight="1">
      <c r="A329" s="138"/>
      <c r="B329" s="159"/>
    </row>
    <row r="330" spans="1:2" ht="15.75" customHeight="1">
      <c r="A330" s="138"/>
      <c r="B330" s="159"/>
    </row>
    <row r="331" spans="1:2" ht="15.75" customHeight="1">
      <c r="A331" s="138"/>
      <c r="B331" s="159"/>
    </row>
    <row r="332" spans="1:2" ht="15.75" customHeight="1">
      <c r="A332" s="138"/>
      <c r="B332" s="159"/>
    </row>
    <row r="333" spans="1:2" ht="15.75" customHeight="1">
      <c r="A333" s="138"/>
      <c r="B333" s="159"/>
    </row>
    <row r="334" spans="1:2" ht="15.75" customHeight="1">
      <c r="A334" s="138"/>
      <c r="B334" s="159"/>
    </row>
    <row r="335" spans="1:2" ht="15.75" customHeight="1">
      <c r="A335" s="138"/>
      <c r="B335" s="159"/>
    </row>
    <row r="336" spans="1:2" ht="15.75" customHeight="1">
      <c r="A336" s="138"/>
      <c r="B336" s="159"/>
    </row>
    <row r="337" spans="1:2" ht="15.75" customHeight="1">
      <c r="A337" s="138"/>
      <c r="B337" s="159"/>
    </row>
    <row r="338" spans="1:2" ht="15.75" customHeight="1">
      <c r="A338" s="138"/>
      <c r="B338" s="159"/>
    </row>
    <row r="339" spans="1:2" ht="15.75" customHeight="1">
      <c r="A339" s="138"/>
      <c r="B339" s="159"/>
    </row>
    <row r="340" spans="1:2" ht="15.75" customHeight="1">
      <c r="A340" s="138"/>
      <c r="B340" s="159"/>
    </row>
    <row r="341" spans="1:2" ht="15.75" customHeight="1">
      <c r="A341" s="138"/>
      <c r="B341" s="159"/>
    </row>
    <row r="342" spans="1:2" ht="15.75" customHeight="1">
      <c r="A342" s="138"/>
      <c r="B342" s="159"/>
    </row>
    <row r="343" spans="1:2" ht="15.75" customHeight="1">
      <c r="A343" s="138"/>
      <c r="B343" s="159"/>
    </row>
    <row r="344" spans="1:2" ht="15.75" customHeight="1">
      <c r="A344" s="138"/>
      <c r="B344" s="159"/>
    </row>
    <row r="345" spans="1:2" ht="15.75" customHeight="1">
      <c r="A345" s="138"/>
      <c r="B345" s="159"/>
    </row>
    <row r="346" spans="1:2" ht="15.75" customHeight="1">
      <c r="A346" s="138"/>
      <c r="B346" s="159"/>
    </row>
    <row r="347" spans="1:2" ht="15.75" customHeight="1">
      <c r="A347" s="138"/>
      <c r="B347" s="159"/>
    </row>
    <row r="348" spans="1:2" ht="15.75" customHeight="1">
      <c r="A348" s="138"/>
      <c r="B348" s="159"/>
    </row>
    <row r="349" spans="1:2" ht="15.75" customHeight="1">
      <c r="A349" s="138"/>
      <c r="B349" s="159"/>
    </row>
    <row r="350" spans="1:2" ht="15.75" customHeight="1">
      <c r="A350" s="138"/>
      <c r="B350" s="159"/>
    </row>
    <row r="351" spans="1:2" ht="15.75" customHeight="1">
      <c r="A351" s="138"/>
      <c r="B351" s="159"/>
    </row>
    <row r="352" spans="1:2" ht="15.75" customHeight="1">
      <c r="A352" s="138"/>
      <c r="B352" s="159"/>
    </row>
    <row r="353" spans="1:2" ht="15.75" customHeight="1">
      <c r="A353" s="138"/>
      <c r="B353" s="159"/>
    </row>
    <row r="354" spans="1:2" ht="15.75" customHeight="1">
      <c r="A354" s="138"/>
      <c r="B354" s="159"/>
    </row>
    <row r="355" spans="1:2" ht="15.75" customHeight="1">
      <c r="A355" s="138"/>
      <c r="B355" s="159"/>
    </row>
    <row r="356" spans="1:2" ht="15.75" customHeight="1">
      <c r="A356" s="138"/>
      <c r="B356" s="159"/>
    </row>
    <row r="357" spans="1:2" ht="15.75" customHeight="1">
      <c r="A357" s="138"/>
      <c r="B357" s="159"/>
    </row>
    <row r="358" spans="1:2" ht="15.75" customHeight="1">
      <c r="A358" s="138"/>
      <c r="B358" s="159"/>
    </row>
    <row r="359" spans="1:2" ht="15.75" customHeight="1">
      <c r="A359" s="138"/>
      <c r="B359" s="159"/>
    </row>
    <row r="360" spans="1:2" ht="15.75" customHeight="1">
      <c r="A360" s="138"/>
      <c r="B360" s="159"/>
    </row>
    <row r="361" spans="1:2" ht="15.75" customHeight="1">
      <c r="A361" s="138"/>
      <c r="B361" s="159"/>
    </row>
    <row r="362" spans="1:2" ht="15.75" customHeight="1">
      <c r="A362" s="138"/>
      <c r="B362" s="159"/>
    </row>
    <row r="363" spans="1:2" ht="15.75" customHeight="1">
      <c r="A363" s="138"/>
      <c r="B363" s="159"/>
    </row>
    <row r="364" spans="1:2" ht="15.75" customHeight="1">
      <c r="A364" s="138"/>
      <c r="B364" s="159"/>
    </row>
    <row r="365" spans="1:2" ht="15.75" customHeight="1">
      <c r="A365" s="138"/>
      <c r="B365" s="159"/>
    </row>
    <row r="366" spans="1:2" ht="15.75" customHeight="1">
      <c r="A366" s="138"/>
      <c r="B366" s="159"/>
    </row>
    <row r="367" spans="1:2" ht="15.75" customHeight="1">
      <c r="A367" s="138"/>
      <c r="B367" s="159"/>
    </row>
    <row r="368" spans="1:2" ht="15.75" customHeight="1">
      <c r="A368" s="138"/>
      <c r="B368" s="159"/>
    </row>
    <row r="369" spans="1:2" ht="15.75" customHeight="1">
      <c r="A369" s="138"/>
      <c r="B369" s="159"/>
    </row>
    <row r="370" spans="1:2" ht="15.75" customHeight="1">
      <c r="A370" s="138"/>
      <c r="B370" s="159"/>
    </row>
    <row r="371" spans="1:2" ht="15.75" customHeight="1">
      <c r="A371" s="138"/>
      <c r="B371" s="159"/>
    </row>
    <row r="372" spans="1:2" ht="15.75" customHeight="1">
      <c r="A372" s="138"/>
      <c r="B372" s="159"/>
    </row>
    <row r="373" spans="1:2" ht="15.75" customHeight="1">
      <c r="A373" s="138"/>
      <c r="B373" s="159"/>
    </row>
    <row r="374" spans="1:2" ht="15.75" customHeight="1">
      <c r="A374" s="138"/>
      <c r="B374" s="159"/>
    </row>
    <row r="375" spans="1:2" ht="15.75" customHeight="1">
      <c r="A375" s="138"/>
      <c r="B375" s="159"/>
    </row>
    <row r="376" spans="1:2" ht="15.75" customHeight="1">
      <c r="A376" s="138"/>
      <c r="B376" s="159"/>
    </row>
    <row r="377" spans="1:2" ht="15.75" customHeight="1">
      <c r="A377" s="138"/>
      <c r="B377" s="159"/>
    </row>
    <row r="378" spans="1:2" ht="15.75" customHeight="1">
      <c r="A378" s="138"/>
      <c r="B378" s="159"/>
    </row>
    <row r="379" spans="1:2" ht="15.75" customHeight="1">
      <c r="A379" s="138"/>
      <c r="B379" s="159"/>
    </row>
    <row r="380" spans="1:2" ht="15.75" customHeight="1">
      <c r="A380" s="138"/>
      <c r="B380" s="159"/>
    </row>
    <row r="381" spans="1:2" ht="15.75" customHeight="1">
      <c r="A381" s="138"/>
      <c r="B381" s="159"/>
    </row>
    <row r="382" spans="1:2" ht="15.75" customHeight="1">
      <c r="A382" s="138"/>
      <c r="B382" s="159"/>
    </row>
    <row r="383" spans="1:2" ht="15.75" customHeight="1">
      <c r="A383" s="138"/>
      <c r="B383" s="159"/>
    </row>
    <row r="384" spans="1:2" ht="15.75" customHeight="1">
      <c r="A384" s="138"/>
      <c r="B384" s="159"/>
    </row>
    <row r="385" spans="1:2" ht="15.75" customHeight="1">
      <c r="A385" s="138"/>
      <c r="B385" s="159"/>
    </row>
    <row r="386" spans="1:2" ht="15.75" customHeight="1">
      <c r="A386" s="138"/>
      <c r="B386" s="159"/>
    </row>
    <row r="387" spans="1:2" ht="15.75" customHeight="1">
      <c r="A387" s="138"/>
      <c r="B387" s="159"/>
    </row>
    <row r="388" spans="1:2" ht="15.75" customHeight="1">
      <c r="A388" s="138"/>
      <c r="B388" s="159"/>
    </row>
    <row r="389" spans="1:2" ht="15.75" customHeight="1">
      <c r="A389" s="138"/>
      <c r="B389" s="159"/>
    </row>
    <row r="390" spans="1:2" ht="15.75" customHeight="1">
      <c r="A390" s="138"/>
      <c r="B390" s="159"/>
    </row>
    <row r="391" spans="1:2" ht="15.75" customHeight="1">
      <c r="A391" s="138"/>
      <c r="B391" s="159"/>
    </row>
    <row r="392" spans="1:2" ht="15.75" customHeight="1">
      <c r="A392" s="138"/>
      <c r="B392" s="159"/>
    </row>
    <row r="393" spans="1:2" ht="15.75" customHeight="1">
      <c r="A393" s="138"/>
      <c r="B393" s="159"/>
    </row>
    <row r="394" spans="1:2" ht="15.75" customHeight="1">
      <c r="A394" s="138"/>
      <c r="B394" s="159"/>
    </row>
    <row r="395" spans="1:2" ht="15.75" customHeight="1">
      <c r="A395" s="138"/>
      <c r="B395" s="159"/>
    </row>
    <row r="396" spans="1:2" ht="15.75" customHeight="1">
      <c r="A396" s="138"/>
      <c r="B396" s="159"/>
    </row>
    <row r="397" spans="1:2" ht="15.75" customHeight="1">
      <c r="A397" s="138"/>
      <c r="B397" s="159"/>
    </row>
    <row r="398" spans="1:2" ht="15.75" customHeight="1">
      <c r="A398" s="138"/>
      <c r="B398" s="159"/>
    </row>
    <row r="399" spans="1:2" ht="15.75" customHeight="1">
      <c r="A399" s="138"/>
      <c r="B399" s="159"/>
    </row>
    <row r="400" spans="1:2" ht="15.75" customHeight="1">
      <c r="A400" s="138"/>
      <c r="B400" s="159"/>
    </row>
    <row r="401" spans="1:2" ht="15.75" customHeight="1">
      <c r="A401" s="138"/>
      <c r="B401" s="159"/>
    </row>
    <row r="402" spans="1:2" ht="15.75" customHeight="1">
      <c r="A402" s="138"/>
      <c r="B402" s="159"/>
    </row>
    <row r="403" spans="1:2" ht="15.75" customHeight="1">
      <c r="A403" s="138"/>
      <c r="B403" s="159"/>
    </row>
    <row r="404" spans="1:2" ht="15.75" customHeight="1">
      <c r="A404" s="138"/>
      <c r="B404" s="159"/>
    </row>
    <row r="405" spans="1:2" ht="15.75" customHeight="1">
      <c r="A405" s="138"/>
      <c r="B405" s="159"/>
    </row>
    <row r="406" spans="1:2" ht="15.75" customHeight="1">
      <c r="A406" s="138"/>
      <c r="B406" s="159"/>
    </row>
    <row r="407" spans="1:2" ht="15.75" customHeight="1">
      <c r="A407" s="138"/>
      <c r="B407" s="159"/>
    </row>
    <row r="408" spans="1:2" ht="15.75" customHeight="1">
      <c r="A408" s="138"/>
      <c r="B408" s="159"/>
    </row>
    <row r="409" spans="1:2" ht="15.75" customHeight="1">
      <c r="A409" s="138"/>
      <c r="B409" s="159"/>
    </row>
    <row r="410" spans="1:2" ht="15.75" customHeight="1">
      <c r="A410" s="138"/>
      <c r="B410" s="159"/>
    </row>
    <row r="411" spans="1:2" ht="15.75" customHeight="1">
      <c r="A411" s="138"/>
      <c r="B411" s="159"/>
    </row>
    <row r="412" spans="1:2" ht="15.75" customHeight="1">
      <c r="A412" s="138"/>
      <c r="B412" s="159"/>
    </row>
    <row r="413" spans="1:2" ht="15.75" customHeight="1">
      <c r="A413" s="138"/>
      <c r="B413" s="159"/>
    </row>
    <row r="414" spans="1:2" ht="15.75" customHeight="1">
      <c r="A414" s="138"/>
      <c r="B414" s="159"/>
    </row>
    <row r="415" spans="1:2" ht="15.75" customHeight="1">
      <c r="A415" s="138"/>
      <c r="B415" s="159"/>
    </row>
    <row r="416" spans="1:2" ht="15.75" customHeight="1">
      <c r="A416" s="138"/>
      <c r="B416" s="159"/>
    </row>
    <row r="417" spans="1:2" ht="15.75" customHeight="1">
      <c r="A417" s="138"/>
      <c r="B417" s="159"/>
    </row>
    <row r="418" spans="1:2" ht="15.75" customHeight="1">
      <c r="A418" s="138"/>
      <c r="B418" s="159"/>
    </row>
    <row r="419" spans="1:2" ht="15.75" customHeight="1">
      <c r="A419" s="138"/>
      <c r="B419" s="159"/>
    </row>
    <row r="420" spans="1:2" ht="15.75" customHeight="1">
      <c r="A420" s="138"/>
      <c r="B420" s="159"/>
    </row>
    <row r="421" spans="1:2" ht="15.75" customHeight="1">
      <c r="A421" s="138"/>
      <c r="B421" s="159"/>
    </row>
    <row r="422" spans="1:2" ht="15.75" customHeight="1">
      <c r="A422" s="138"/>
      <c r="B422" s="159"/>
    </row>
    <row r="423" spans="1:2" ht="15.75" customHeight="1">
      <c r="A423" s="138"/>
      <c r="B423" s="159"/>
    </row>
    <row r="424" spans="1:2" ht="15.75" customHeight="1">
      <c r="A424" s="138"/>
      <c r="B424" s="159"/>
    </row>
    <row r="425" spans="1:2" ht="15.75" customHeight="1">
      <c r="A425" s="138"/>
      <c r="B425" s="159"/>
    </row>
    <row r="426" spans="1:2" ht="15.75" customHeight="1">
      <c r="A426" s="138"/>
      <c r="B426" s="159"/>
    </row>
    <row r="427" spans="1:2" ht="15.75" customHeight="1">
      <c r="A427" s="138"/>
      <c r="B427" s="159"/>
    </row>
    <row r="428" spans="1:2" ht="15.75" customHeight="1">
      <c r="A428" s="138"/>
      <c r="B428" s="159"/>
    </row>
    <row r="429" spans="1:2" ht="15.75" customHeight="1">
      <c r="A429" s="138"/>
      <c r="B429" s="159"/>
    </row>
    <row r="430" spans="1:2" ht="15.75" customHeight="1">
      <c r="A430" s="138"/>
      <c r="B430" s="159"/>
    </row>
    <row r="431" spans="1:2" ht="15.75" customHeight="1">
      <c r="A431" s="138"/>
      <c r="B431" s="159"/>
    </row>
    <row r="432" spans="1:2" ht="15.75" customHeight="1">
      <c r="A432" s="138"/>
      <c r="B432" s="159"/>
    </row>
    <row r="433" spans="1:2" ht="15.75" customHeight="1">
      <c r="A433" s="138"/>
      <c r="B433" s="159"/>
    </row>
    <row r="434" spans="1:2" ht="15.75" customHeight="1">
      <c r="A434" s="138"/>
      <c r="B434" s="159"/>
    </row>
    <row r="435" spans="1:2" ht="15.75" customHeight="1">
      <c r="A435" s="138"/>
      <c r="B435" s="159"/>
    </row>
    <row r="436" spans="1:2" ht="15.75" customHeight="1">
      <c r="A436" s="138"/>
      <c r="B436" s="159"/>
    </row>
    <row r="437" spans="1:2" ht="15.75" customHeight="1">
      <c r="A437" s="138"/>
      <c r="B437" s="159"/>
    </row>
    <row r="438" spans="1:2" ht="15.75" customHeight="1">
      <c r="A438" s="138"/>
      <c r="B438" s="159"/>
    </row>
    <row r="439" spans="1:2" ht="15.75" customHeight="1">
      <c r="A439" s="138"/>
      <c r="B439" s="159"/>
    </row>
    <row r="440" spans="1:2" ht="15.75" customHeight="1">
      <c r="A440" s="138"/>
      <c r="B440" s="159"/>
    </row>
    <row r="441" spans="1:2" ht="15.75" customHeight="1">
      <c r="A441" s="138"/>
      <c r="B441" s="159"/>
    </row>
    <row r="442" spans="1:2" ht="15.75" customHeight="1">
      <c r="A442" s="138"/>
      <c r="B442" s="159"/>
    </row>
    <row r="443" spans="1:2" ht="15.75" customHeight="1">
      <c r="A443" s="138"/>
      <c r="B443" s="159"/>
    </row>
    <row r="444" spans="1:2" ht="15.75" customHeight="1">
      <c r="A444" s="138"/>
      <c r="B444" s="159"/>
    </row>
    <row r="445" spans="1:2" ht="15.75" customHeight="1">
      <c r="A445" s="138"/>
      <c r="B445" s="159"/>
    </row>
    <row r="446" spans="1:2" ht="15.75" customHeight="1">
      <c r="A446" s="138"/>
      <c r="B446" s="159"/>
    </row>
    <row r="447" spans="1:2" ht="15.75" customHeight="1">
      <c r="A447" s="138"/>
      <c r="B447" s="159"/>
    </row>
    <row r="448" spans="1:2" ht="15.75" customHeight="1">
      <c r="A448" s="138"/>
      <c r="B448" s="159"/>
    </row>
    <row r="449" spans="1:2" ht="15.75" customHeight="1">
      <c r="A449" s="138"/>
      <c r="B449" s="159"/>
    </row>
    <row r="450" spans="1:2" ht="15.75" customHeight="1">
      <c r="A450" s="138"/>
      <c r="B450" s="159"/>
    </row>
    <row r="451" spans="1:2" ht="15.75" customHeight="1">
      <c r="A451" s="138"/>
      <c r="B451" s="159"/>
    </row>
    <row r="452" spans="1:2" ht="15.75" customHeight="1">
      <c r="A452" s="138"/>
      <c r="B452" s="159"/>
    </row>
    <row r="453" spans="1:2" ht="15.75" customHeight="1">
      <c r="A453" s="138"/>
      <c r="B453" s="159"/>
    </row>
    <row r="454" spans="1:2" ht="15.75" customHeight="1">
      <c r="A454" s="138"/>
      <c r="B454" s="159"/>
    </row>
    <row r="455" spans="1:2" ht="15.75" customHeight="1">
      <c r="A455" s="138"/>
      <c r="B455" s="159"/>
    </row>
    <row r="456" spans="1:2" ht="15.75" customHeight="1">
      <c r="A456" s="138"/>
      <c r="B456" s="159"/>
    </row>
    <row r="457" spans="1:2" ht="15.75" customHeight="1">
      <c r="A457" s="138"/>
      <c r="B457" s="159"/>
    </row>
    <row r="458" spans="1:2" ht="15.75" customHeight="1">
      <c r="A458" s="138"/>
      <c r="B458" s="159"/>
    </row>
    <row r="459" spans="1:2" ht="15.75" customHeight="1">
      <c r="A459" s="138"/>
      <c r="B459" s="159"/>
    </row>
    <row r="460" spans="1:2" ht="15.75" customHeight="1">
      <c r="A460" s="138"/>
      <c r="B460" s="159"/>
    </row>
    <row r="461" spans="1:2" ht="15.75" customHeight="1">
      <c r="A461" s="138"/>
      <c r="B461" s="159"/>
    </row>
    <row r="462" spans="1:2" ht="15.75" customHeight="1">
      <c r="A462" s="138"/>
      <c r="B462" s="159"/>
    </row>
    <row r="463" spans="1:2" ht="15.75" customHeight="1">
      <c r="A463" s="138"/>
      <c r="B463" s="159"/>
    </row>
    <row r="464" spans="1:2" ht="15.75" customHeight="1">
      <c r="A464" s="138"/>
      <c r="B464" s="159"/>
    </row>
    <row r="465" spans="1:2" ht="15.75" customHeight="1">
      <c r="A465" s="138"/>
      <c r="B465" s="159"/>
    </row>
    <row r="466" spans="1:2" ht="15.75" customHeight="1">
      <c r="A466" s="138"/>
      <c r="B466" s="159"/>
    </row>
    <row r="467" spans="1:2" ht="15.75" customHeight="1">
      <c r="A467" s="138"/>
      <c r="B467" s="159"/>
    </row>
    <row r="468" spans="1:2" ht="15.75" customHeight="1">
      <c r="A468" s="138"/>
      <c r="B468" s="159"/>
    </row>
    <row r="469" spans="1:2" ht="15.75" customHeight="1">
      <c r="A469" s="138"/>
      <c r="B469" s="159"/>
    </row>
    <row r="470" spans="1:2" ht="15.75" customHeight="1">
      <c r="A470" s="138"/>
      <c r="B470" s="159"/>
    </row>
    <row r="471" spans="1:2" ht="15.75" customHeight="1">
      <c r="A471" s="138"/>
      <c r="B471" s="159"/>
    </row>
    <row r="472" spans="1:2" ht="15.75" customHeight="1">
      <c r="A472" s="138"/>
      <c r="B472" s="159"/>
    </row>
    <row r="473" spans="1:2" ht="15.75" customHeight="1">
      <c r="A473" s="138"/>
      <c r="B473" s="159"/>
    </row>
    <row r="474" spans="1:2" ht="15.75" customHeight="1">
      <c r="A474" s="138"/>
      <c r="B474" s="159"/>
    </row>
    <row r="475" spans="1:2" ht="15.75" customHeight="1">
      <c r="A475" s="138"/>
      <c r="B475" s="159"/>
    </row>
    <row r="476" spans="1:2" ht="15.75" customHeight="1">
      <c r="A476" s="138"/>
      <c r="B476" s="159"/>
    </row>
    <row r="477" spans="1:2" ht="15.75" customHeight="1">
      <c r="A477" s="138"/>
      <c r="B477" s="159"/>
    </row>
    <row r="478" spans="1:2" ht="15.75" customHeight="1">
      <c r="A478" s="138"/>
      <c r="B478" s="159"/>
    </row>
    <row r="479" spans="1:2" ht="15.75" customHeight="1">
      <c r="A479" s="138"/>
      <c r="B479" s="159"/>
    </row>
    <row r="480" spans="1:2" ht="15.75" customHeight="1">
      <c r="A480" s="138"/>
      <c r="B480" s="159"/>
    </row>
    <row r="481" spans="1:2" ht="15.75" customHeight="1">
      <c r="A481" s="138"/>
      <c r="B481" s="159"/>
    </row>
    <row r="482" spans="1:2" ht="15.75" customHeight="1">
      <c r="A482" s="138"/>
      <c r="B482" s="159"/>
    </row>
    <row r="483" spans="1:2" ht="15.75" customHeight="1">
      <c r="A483" s="138"/>
      <c r="B483" s="159"/>
    </row>
    <row r="484" spans="1:2" ht="15.75" customHeight="1">
      <c r="A484" s="138"/>
      <c r="B484" s="159"/>
    </row>
    <row r="485" spans="1:2" ht="15.75" customHeight="1">
      <c r="A485" s="138"/>
      <c r="B485" s="159"/>
    </row>
    <row r="486" spans="1:2" ht="15.75" customHeight="1">
      <c r="A486" s="138"/>
      <c r="B486" s="159"/>
    </row>
    <row r="487" spans="1:2" ht="15.75" customHeight="1">
      <c r="A487" s="138"/>
      <c r="B487" s="159"/>
    </row>
    <row r="488" spans="1:2" ht="15.75" customHeight="1">
      <c r="A488" s="138"/>
      <c r="B488" s="159"/>
    </row>
    <row r="489" spans="1:2" ht="15.75" customHeight="1">
      <c r="A489" s="138"/>
      <c r="B489" s="159"/>
    </row>
    <row r="490" spans="1:2" ht="15.75" customHeight="1">
      <c r="A490" s="138"/>
      <c r="B490" s="159"/>
    </row>
    <row r="491" spans="1:2" ht="15.75" customHeight="1">
      <c r="A491" s="138"/>
      <c r="B491" s="159"/>
    </row>
    <row r="492" spans="1:2" ht="15.75" customHeight="1">
      <c r="A492" s="138"/>
      <c r="B492" s="159"/>
    </row>
    <row r="493" spans="1:2" ht="15.75" customHeight="1">
      <c r="A493" s="138"/>
      <c r="B493" s="159"/>
    </row>
    <row r="494" spans="1:2" ht="15.75" customHeight="1">
      <c r="A494" s="138"/>
      <c r="B494" s="159"/>
    </row>
    <row r="495" spans="1:2" ht="15.75" customHeight="1">
      <c r="A495" s="138"/>
      <c r="B495" s="159"/>
    </row>
    <row r="496" spans="1:2" ht="15.75" customHeight="1">
      <c r="A496" s="138"/>
      <c r="B496" s="159"/>
    </row>
    <row r="497" spans="1:2" ht="15.75" customHeight="1">
      <c r="A497" s="138"/>
      <c r="B497" s="159"/>
    </row>
    <row r="498" spans="1:2" ht="15.75" customHeight="1">
      <c r="A498" s="138"/>
      <c r="B498" s="159"/>
    </row>
    <row r="499" spans="1:2" ht="15.75" customHeight="1">
      <c r="A499" s="138"/>
      <c r="B499" s="159"/>
    </row>
    <row r="500" spans="1:2" ht="15.75" customHeight="1">
      <c r="A500" s="138"/>
      <c r="B500" s="159"/>
    </row>
    <row r="501" spans="1:2" ht="15.75" customHeight="1">
      <c r="A501" s="138"/>
      <c r="B501" s="159"/>
    </row>
    <row r="502" spans="1:2" ht="15.75" customHeight="1">
      <c r="A502" s="138"/>
      <c r="B502" s="159"/>
    </row>
    <row r="503" spans="1:2" ht="15.75" customHeight="1">
      <c r="A503" s="138"/>
      <c r="B503" s="159"/>
    </row>
    <row r="504" spans="1:2" ht="15.75" customHeight="1">
      <c r="A504" s="138"/>
      <c r="B504" s="159"/>
    </row>
    <row r="505" spans="1:2" ht="15.75" customHeight="1">
      <c r="A505" s="138"/>
      <c r="B505" s="159"/>
    </row>
    <row r="506" spans="1:2" ht="15.75" customHeight="1">
      <c r="A506" s="138"/>
      <c r="B506" s="159"/>
    </row>
    <row r="507" spans="1:2" ht="15.75" customHeight="1">
      <c r="A507" s="138"/>
      <c r="B507" s="159"/>
    </row>
    <row r="508" spans="1:2" ht="15.75" customHeight="1">
      <c r="A508" s="138"/>
      <c r="B508" s="159"/>
    </row>
    <row r="509" spans="1:2" ht="15.75" customHeight="1">
      <c r="A509" s="138"/>
      <c r="B509" s="159"/>
    </row>
    <row r="510" spans="1:2" ht="15.75" customHeight="1">
      <c r="A510" s="138"/>
      <c r="B510" s="159"/>
    </row>
    <row r="511" spans="1:2" ht="15.75" customHeight="1">
      <c r="A511" s="138"/>
      <c r="B511" s="159"/>
    </row>
    <row r="512" spans="1:2" ht="15.75" customHeight="1">
      <c r="A512" s="138"/>
      <c r="B512" s="159"/>
    </row>
    <row r="513" spans="1:2" ht="15.75" customHeight="1">
      <c r="A513" s="138"/>
      <c r="B513" s="159"/>
    </row>
    <row r="514" spans="1:2" ht="15.75" customHeight="1">
      <c r="A514" s="138"/>
      <c r="B514" s="159"/>
    </row>
    <row r="515" spans="1:2" ht="15.75" customHeight="1">
      <c r="A515" s="138"/>
      <c r="B515" s="159"/>
    </row>
    <row r="516" spans="1:2" ht="15.75" customHeight="1">
      <c r="A516" s="138"/>
      <c r="B516" s="159"/>
    </row>
    <row r="517" spans="1:2" ht="15.75" customHeight="1">
      <c r="A517" s="138"/>
      <c r="B517" s="159"/>
    </row>
    <row r="518" spans="1:2" ht="15.75" customHeight="1">
      <c r="A518" s="138"/>
      <c r="B518" s="159"/>
    </row>
    <row r="519" spans="1:2" ht="15.75" customHeight="1">
      <c r="A519" s="138"/>
      <c r="B519" s="159"/>
    </row>
    <row r="520" spans="1:2" ht="15.75" customHeight="1">
      <c r="A520" s="138"/>
      <c r="B520" s="159"/>
    </row>
    <row r="521" spans="1:2" ht="15.75" customHeight="1">
      <c r="A521" s="138"/>
      <c r="B521" s="159"/>
    </row>
    <row r="522" spans="1:2" ht="15.75" customHeight="1">
      <c r="A522" s="138"/>
      <c r="B522" s="159"/>
    </row>
    <row r="523" spans="1:2" ht="15.75" customHeight="1">
      <c r="A523" s="138"/>
      <c r="B523" s="159"/>
    </row>
    <row r="524" spans="1:2" ht="15.75" customHeight="1">
      <c r="A524" s="138"/>
      <c r="B524" s="159"/>
    </row>
    <row r="525" spans="1:2" ht="15.75" customHeight="1">
      <c r="A525" s="138"/>
      <c r="B525" s="159"/>
    </row>
    <row r="526" spans="1:2" ht="15.75" customHeight="1">
      <c r="A526" s="138"/>
      <c r="B526" s="159"/>
    </row>
    <row r="527" spans="1:2" ht="15.75" customHeight="1">
      <c r="A527" s="138"/>
      <c r="B527" s="159"/>
    </row>
    <row r="528" spans="1:2" ht="15.75" customHeight="1">
      <c r="A528" s="138"/>
      <c r="B528" s="159"/>
    </row>
    <row r="529" spans="1:2" ht="15.75" customHeight="1">
      <c r="A529" s="138"/>
      <c r="B529" s="159"/>
    </row>
    <row r="530" spans="1:2" ht="15.75" customHeight="1">
      <c r="A530" s="138"/>
      <c r="B530" s="159"/>
    </row>
    <row r="531" spans="1:2" ht="15.75" customHeight="1">
      <c r="A531" s="138"/>
      <c r="B531" s="159"/>
    </row>
    <row r="532" spans="1:2" ht="15.75" customHeight="1">
      <c r="A532" s="138"/>
      <c r="B532" s="159"/>
    </row>
    <row r="533" spans="1:2" ht="15.75" customHeight="1">
      <c r="A533" s="138"/>
      <c r="B533" s="159"/>
    </row>
    <row r="534" spans="1:2" ht="15.75" customHeight="1">
      <c r="A534" s="138"/>
      <c r="B534" s="159"/>
    </row>
    <row r="535" spans="1:2" ht="15.75" customHeight="1">
      <c r="A535" s="138"/>
      <c r="B535" s="159"/>
    </row>
    <row r="536" spans="1:2" ht="15.75" customHeight="1">
      <c r="A536" s="138"/>
      <c r="B536" s="159"/>
    </row>
    <row r="537" spans="1:2" ht="15.75" customHeight="1">
      <c r="A537" s="138"/>
      <c r="B537" s="159"/>
    </row>
    <row r="538" spans="1:2" ht="15.75" customHeight="1">
      <c r="A538" s="138"/>
      <c r="B538" s="159"/>
    </row>
    <row r="539" spans="1:2" ht="15.75" customHeight="1">
      <c r="A539" s="138"/>
      <c r="B539" s="159"/>
    </row>
    <row r="540" spans="1:2" ht="15.75" customHeight="1">
      <c r="A540" s="138"/>
      <c r="B540" s="159"/>
    </row>
    <row r="541" spans="1:2" ht="15.75" customHeight="1">
      <c r="A541" s="138"/>
      <c r="B541" s="159"/>
    </row>
    <row r="542" spans="1:2" ht="15.75" customHeight="1">
      <c r="A542" s="138"/>
      <c r="B542" s="159"/>
    </row>
    <row r="543" spans="1:2" ht="15.75" customHeight="1">
      <c r="A543" s="138"/>
      <c r="B543" s="159"/>
    </row>
    <row r="544" spans="1:2" ht="15.75" customHeight="1">
      <c r="A544" s="138"/>
      <c r="B544" s="159"/>
    </row>
    <row r="545" spans="1:2" ht="15.75" customHeight="1">
      <c r="A545" s="138"/>
      <c r="B545" s="159"/>
    </row>
    <row r="546" spans="1:2" ht="15.75" customHeight="1">
      <c r="A546" s="138"/>
      <c r="B546" s="159"/>
    </row>
    <row r="547" spans="1:2" ht="15.75" customHeight="1">
      <c r="A547" s="138"/>
      <c r="B547" s="159"/>
    </row>
    <row r="548" spans="1:2" ht="15.75" customHeight="1">
      <c r="A548" s="138"/>
      <c r="B548" s="159"/>
    </row>
    <row r="549" spans="1:2" ht="15.75" customHeight="1">
      <c r="A549" s="138"/>
      <c r="B549" s="159"/>
    </row>
    <row r="550" spans="1:2" ht="15.75" customHeight="1">
      <c r="A550" s="138"/>
      <c r="B550" s="159"/>
    </row>
    <row r="551" spans="1:2" ht="15.75" customHeight="1">
      <c r="A551" s="138"/>
      <c r="B551" s="159"/>
    </row>
    <row r="552" spans="1:2" ht="15.75" customHeight="1">
      <c r="A552" s="138"/>
      <c r="B552" s="159"/>
    </row>
    <row r="553" spans="1:2" ht="15.75" customHeight="1">
      <c r="A553" s="138"/>
      <c r="B553" s="159"/>
    </row>
    <row r="554" spans="1:2" ht="15.75" customHeight="1">
      <c r="A554" s="138"/>
      <c r="B554" s="159"/>
    </row>
    <row r="555" spans="1:2" ht="15.75" customHeight="1">
      <c r="A555" s="138"/>
      <c r="B555" s="159"/>
    </row>
    <row r="556" spans="1:2" ht="15.75" customHeight="1">
      <c r="A556" s="138"/>
      <c r="B556" s="159"/>
    </row>
    <row r="557" spans="1:2" ht="15.75" customHeight="1">
      <c r="A557" s="138"/>
      <c r="B557" s="159"/>
    </row>
    <row r="558" spans="1:2" ht="15.75" customHeight="1">
      <c r="A558" s="138"/>
      <c r="B558" s="159"/>
    </row>
    <row r="559" spans="1:2" ht="15.75" customHeight="1">
      <c r="A559" s="138"/>
      <c r="B559" s="159"/>
    </row>
    <row r="560" spans="1:2" ht="15.75" customHeight="1">
      <c r="A560" s="138"/>
      <c r="B560" s="159"/>
    </row>
    <row r="561" spans="1:2" ht="15.75" customHeight="1">
      <c r="A561" s="138"/>
      <c r="B561" s="159"/>
    </row>
    <row r="562" spans="1:2" ht="15.75" customHeight="1">
      <c r="A562" s="138"/>
      <c r="B562" s="159"/>
    </row>
    <row r="563" spans="1:2" ht="15.75" customHeight="1">
      <c r="A563" s="138"/>
      <c r="B563" s="159"/>
    </row>
    <row r="564" spans="1:2" ht="15.75" customHeight="1">
      <c r="A564" s="138"/>
      <c r="B564" s="159"/>
    </row>
    <row r="565" spans="1:2" ht="15.75" customHeight="1">
      <c r="A565" s="138"/>
      <c r="B565" s="159"/>
    </row>
    <row r="566" spans="1:2" ht="15.75" customHeight="1">
      <c r="A566" s="138"/>
      <c r="B566" s="159"/>
    </row>
    <row r="567" spans="1:2" ht="15.75" customHeight="1">
      <c r="A567" s="138"/>
      <c r="B567" s="159"/>
    </row>
    <row r="568" spans="1:2" ht="15.75" customHeight="1">
      <c r="A568" s="138"/>
      <c r="B568" s="159"/>
    </row>
    <row r="569" spans="1:2" ht="15.75" customHeight="1">
      <c r="A569" s="138"/>
      <c r="B569" s="159"/>
    </row>
    <row r="570" spans="1:2" ht="15.75" customHeight="1">
      <c r="A570" s="138"/>
      <c r="B570" s="159"/>
    </row>
    <row r="571" spans="1:2" ht="15.75" customHeight="1">
      <c r="A571" s="138"/>
      <c r="B571" s="159"/>
    </row>
    <row r="572" spans="1:2" ht="15.75" customHeight="1">
      <c r="A572" s="138"/>
      <c r="B572" s="159"/>
    </row>
    <row r="573" spans="1:2" ht="15.75" customHeight="1">
      <c r="A573" s="138"/>
      <c r="B573" s="159"/>
    </row>
    <row r="574" spans="1:2" ht="15.75" customHeight="1">
      <c r="A574" s="138"/>
      <c r="B574" s="159"/>
    </row>
    <row r="575" spans="1:2" ht="15.75" customHeight="1">
      <c r="A575" s="138"/>
      <c r="B575" s="159"/>
    </row>
    <row r="576" spans="1:2" ht="15.75" customHeight="1">
      <c r="A576" s="138"/>
      <c r="B576" s="159"/>
    </row>
    <row r="577" spans="1:2" ht="15.75" customHeight="1">
      <c r="A577" s="138"/>
      <c r="B577" s="159"/>
    </row>
    <row r="578" spans="1:2" ht="15.75" customHeight="1">
      <c r="A578" s="138"/>
      <c r="B578" s="159"/>
    </row>
    <row r="579" spans="1:2" ht="15.75" customHeight="1">
      <c r="A579" s="138"/>
      <c r="B579" s="159"/>
    </row>
    <row r="580" spans="1:2" ht="15.75" customHeight="1">
      <c r="A580" s="138"/>
      <c r="B580" s="159"/>
    </row>
    <row r="581" spans="1:2" ht="15.75" customHeight="1">
      <c r="A581" s="138"/>
      <c r="B581" s="159"/>
    </row>
    <row r="582" spans="1:2" ht="15.75" customHeight="1">
      <c r="A582" s="138"/>
      <c r="B582" s="159"/>
    </row>
    <row r="583" spans="1:2" ht="15.75" customHeight="1">
      <c r="A583" s="138"/>
      <c r="B583" s="159"/>
    </row>
    <row r="584" spans="1:2" ht="15.75" customHeight="1">
      <c r="A584" s="138"/>
      <c r="B584" s="159"/>
    </row>
    <row r="585" spans="1:2" ht="15.75" customHeight="1">
      <c r="A585" s="138"/>
      <c r="B585" s="159"/>
    </row>
    <row r="586" spans="1:2" ht="15.75" customHeight="1">
      <c r="A586" s="138"/>
      <c r="B586" s="159"/>
    </row>
    <row r="587" spans="1:2" ht="15.75" customHeight="1">
      <c r="A587" s="138"/>
      <c r="B587" s="159"/>
    </row>
    <row r="588" spans="1:2" ht="15.75" customHeight="1">
      <c r="A588" s="138"/>
      <c r="B588" s="159"/>
    </row>
    <row r="589" spans="1:2" ht="15.75" customHeight="1">
      <c r="A589" s="138"/>
      <c r="B589" s="159"/>
    </row>
    <row r="590" spans="1:2" ht="15.75" customHeight="1">
      <c r="A590" s="138"/>
      <c r="B590" s="159"/>
    </row>
    <row r="591" spans="1:2" ht="15.75" customHeight="1">
      <c r="A591" s="138"/>
      <c r="B591" s="159"/>
    </row>
    <row r="592" spans="1:2" ht="15.75" customHeight="1">
      <c r="A592" s="138"/>
      <c r="B592" s="159"/>
    </row>
    <row r="593" spans="1:2" ht="15.75" customHeight="1">
      <c r="A593" s="138"/>
      <c r="B593" s="159"/>
    </row>
    <row r="594" spans="1:2" ht="15.75" customHeight="1">
      <c r="A594" s="138"/>
      <c r="B594" s="159"/>
    </row>
    <row r="595" spans="1:2" ht="15.75" customHeight="1">
      <c r="A595" s="138"/>
      <c r="B595" s="159"/>
    </row>
    <row r="596" spans="1:2" ht="15.75" customHeight="1">
      <c r="A596" s="138"/>
      <c r="B596" s="159"/>
    </row>
    <row r="597" spans="1:2" ht="15.75" customHeight="1">
      <c r="A597" s="138"/>
      <c r="B597" s="159"/>
    </row>
    <row r="598" spans="1:2" ht="15.75" customHeight="1">
      <c r="A598" s="138"/>
      <c r="B598" s="159"/>
    </row>
    <row r="599" spans="1:2" ht="15.75" customHeight="1">
      <c r="A599" s="138"/>
      <c r="B599" s="159"/>
    </row>
    <row r="600" spans="1:2" ht="15.75" customHeight="1">
      <c r="A600" s="138"/>
      <c r="B600" s="159"/>
    </row>
    <row r="601" spans="1:2" ht="15.75" customHeight="1">
      <c r="A601" s="138"/>
      <c r="B601" s="159"/>
    </row>
    <row r="602" spans="1:2" ht="15.75" customHeight="1">
      <c r="A602" s="138"/>
      <c r="B602" s="159"/>
    </row>
    <row r="603" spans="1:2" ht="15.75" customHeight="1">
      <c r="A603" s="138"/>
      <c r="B603" s="159"/>
    </row>
    <row r="604" spans="1:2" ht="15.75" customHeight="1">
      <c r="A604" s="138"/>
      <c r="B604" s="159"/>
    </row>
    <row r="605" spans="1:2" ht="15.75" customHeight="1">
      <c r="A605" s="138"/>
      <c r="B605" s="159"/>
    </row>
    <row r="606" spans="1:2" ht="15.75" customHeight="1">
      <c r="A606" s="138"/>
      <c r="B606" s="159"/>
    </row>
    <row r="607" spans="1:2" ht="15.75" customHeight="1">
      <c r="A607" s="138"/>
      <c r="B607" s="159"/>
    </row>
    <row r="608" spans="1:2" ht="15.75" customHeight="1">
      <c r="A608" s="138"/>
      <c r="B608" s="159"/>
    </row>
    <row r="609" spans="1:2" ht="15.75" customHeight="1">
      <c r="A609" s="138"/>
      <c r="B609" s="159"/>
    </row>
    <row r="610" spans="1:2" ht="15.75" customHeight="1">
      <c r="A610" s="138"/>
      <c r="B610" s="159"/>
    </row>
    <row r="611" spans="1:2" ht="15.75" customHeight="1">
      <c r="A611" s="138"/>
      <c r="B611" s="159"/>
    </row>
    <row r="612" spans="1:2" ht="15.75" customHeight="1">
      <c r="A612" s="138"/>
      <c r="B612" s="159"/>
    </row>
    <row r="613" spans="1:2" ht="15.75" customHeight="1">
      <c r="A613" s="138"/>
      <c r="B613" s="159"/>
    </row>
    <row r="614" spans="1:2" ht="15.75" customHeight="1">
      <c r="A614" s="138"/>
      <c r="B614" s="159"/>
    </row>
    <row r="615" spans="1:2" ht="15.75" customHeight="1">
      <c r="A615" s="138"/>
      <c r="B615" s="159"/>
    </row>
    <row r="616" spans="1:2" ht="15.75" customHeight="1">
      <c r="A616" s="138"/>
      <c r="B616" s="159"/>
    </row>
    <row r="617" spans="1:2" ht="15.75" customHeight="1">
      <c r="A617" s="138"/>
      <c r="B617" s="159"/>
    </row>
    <row r="618" spans="1:2" ht="15.75" customHeight="1">
      <c r="A618" s="138"/>
      <c r="B618" s="159"/>
    </row>
    <row r="619" spans="1:2" ht="15.75" customHeight="1">
      <c r="A619" s="138"/>
      <c r="B619" s="159"/>
    </row>
    <row r="620" spans="1:2" ht="15.75" customHeight="1">
      <c r="A620" s="138"/>
      <c r="B620" s="159"/>
    </row>
    <row r="621" spans="1:2" ht="15.75" customHeight="1">
      <c r="A621" s="138"/>
      <c r="B621" s="159"/>
    </row>
    <row r="622" spans="1:2" ht="15.75" customHeight="1">
      <c r="A622" s="138"/>
      <c r="B622" s="159"/>
    </row>
    <row r="623" spans="1:2" ht="15.75" customHeight="1">
      <c r="A623" s="138"/>
      <c r="B623" s="159"/>
    </row>
    <row r="624" spans="1:2" ht="15.75" customHeight="1">
      <c r="A624" s="138"/>
      <c r="B624" s="159"/>
    </row>
    <row r="625" spans="1:2" ht="15.75" customHeight="1">
      <c r="A625" s="138"/>
      <c r="B625" s="159"/>
    </row>
    <row r="626" spans="1:2" ht="15.75" customHeight="1">
      <c r="A626" s="138"/>
      <c r="B626" s="159"/>
    </row>
    <row r="627" spans="1:2" ht="15.75" customHeight="1">
      <c r="A627" s="138"/>
      <c r="B627" s="159"/>
    </row>
    <row r="628" spans="1:2" ht="15.75" customHeight="1">
      <c r="A628" s="138"/>
      <c r="B628" s="159"/>
    </row>
    <row r="629" spans="1:2" ht="15.75" customHeight="1">
      <c r="A629" s="138"/>
      <c r="B629" s="159"/>
    </row>
    <row r="630" spans="1:2" ht="15.75" customHeight="1">
      <c r="A630" s="138"/>
      <c r="B630" s="159"/>
    </row>
    <row r="631" spans="1:2" ht="15.75" customHeight="1">
      <c r="A631" s="138"/>
      <c r="B631" s="159"/>
    </row>
    <row r="632" spans="1:2" ht="15.75" customHeight="1">
      <c r="A632" s="138"/>
      <c r="B632" s="159"/>
    </row>
    <row r="633" spans="1:2" ht="15.75" customHeight="1">
      <c r="A633" s="138"/>
      <c r="B633" s="159"/>
    </row>
    <row r="634" spans="1:2" ht="15.75" customHeight="1">
      <c r="A634" s="138"/>
      <c r="B634" s="159"/>
    </row>
    <row r="635" spans="1:2" ht="15.75" customHeight="1">
      <c r="A635" s="138"/>
      <c r="B635" s="159"/>
    </row>
    <row r="636" spans="1:2" ht="15.75" customHeight="1">
      <c r="A636" s="138"/>
      <c r="B636" s="159"/>
    </row>
    <row r="637" spans="1:2" ht="15.75" customHeight="1">
      <c r="A637" s="138"/>
      <c r="B637" s="159"/>
    </row>
    <row r="638" spans="1:2" ht="15.75" customHeight="1">
      <c r="A638" s="138"/>
      <c r="B638" s="159"/>
    </row>
    <row r="639" spans="1:2" ht="15.75" customHeight="1">
      <c r="A639" s="138"/>
      <c r="B639" s="159"/>
    </row>
    <row r="640" spans="1:2" ht="15.75" customHeight="1">
      <c r="A640" s="138"/>
      <c r="B640" s="159"/>
    </row>
    <row r="641" spans="1:2" ht="15.75" customHeight="1">
      <c r="A641" s="138"/>
      <c r="B641" s="159"/>
    </row>
    <row r="642" spans="1:2" ht="15.75" customHeight="1">
      <c r="A642" s="138"/>
      <c r="B642" s="159"/>
    </row>
    <row r="643" spans="1:2" ht="15.75" customHeight="1">
      <c r="A643" s="138"/>
      <c r="B643" s="159"/>
    </row>
    <row r="644" spans="1:2" ht="15.75" customHeight="1">
      <c r="A644" s="138"/>
      <c r="B644" s="159"/>
    </row>
    <row r="645" spans="1:2" ht="15.75" customHeight="1">
      <c r="A645" s="138"/>
      <c r="B645" s="159"/>
    </row>
    <row r="646" spans="1:2" ht="15.75" customHeight="1">
      <c r="A646" s="138"/>
      <c r="B646" s="159"/>
    </row>
    <row r="647" spans="1:2" ht="15.75" customHeight="1">
      <c r="A647" s="138"/>
      <c r="B647" s="159"/>
    </row>
    <row r="648" spans="1:2" ht="15.75" customHeight="1">
      <c r="A648" s="138"/>
      <c r="B648" s="159"/>
    </row>
    <row r="649" spans="1:2" ht="15.75" customHeight="1">
      <c r="A649" s="138"/>
      <c r="B649" s="159"/>
    </row>
    <row r="650" spans="1:2" ht="15.75" customHeight="1">
      <c r="A650" s="138"/>
      <c r="B650" s="159"/>
    </row>
    <row r="651" spans="1:2" ht="15.75" customHeight="1">
      <c r="A651" s="138"/>
      <c r="B651" s="159"/>
    </row>
    <row r="652" spans="1:2" ht="15.75" customHeight="1">
      <c r="A652" s="138"/>
      <c r="B652" s="159"/>
    </row>
    <row r="653" spans="1:2" ht="15.75" customHeight="1">
      <c r="A653" s="138"/>
      <c r="B653" s="159"/>
    </row>
    <row r="654" spans="1:2" ht="15.75" customHeight="1">
      <c r="A654" s="138"/>
      <c r="B654" s="159"/>
    </row>
    <row r="655" spans="1:2" ht="15.75" customHeight="1">
      <c r="A655" s="138"/>
      <c r="B655" s="159"/>
    </row>
    <row r="656" spans="1:2" ht="15.75" customHeight="1">
      <c r="A656" s="138"/>
      <c r="B656" s="159"/>
    </row>
    <row r="657" spans="1:2" ht="15.75" customHeight="1">
      <c r="A657" s="138"/>
      <c r="B657" s="159"/>
    </row>
    <row r="658" spans="1:2" ht="15.75" customHeight="1">
      <c r="A658" s="138"/>
      <c r="B658" s="159"/>
    </row>
    <row r="659" spans="1:2" ht="15.75" customHeight="1">
      <c r="A659" s="138"/>
      <c r="B659" s="159"/>
    </row>
    <row r="660" spans="1:2" ht="15.75" customHeight="1">
      <c r="A660" s="138"/>
      <c r="B660" s="159"/>
    </row>
    <row r="661" spans="1:2" ht="15.75" customHeight="1">
      <c r="A661" s="138"/>
      <c r="B661" s="159"/>
    </row>
    <row r="662" spans="1:2" ht="15.75" customHeight="1">
      <c r="A662" s="138"/>
      <c r="B662" s="159"/>
    </row>
    <row r="663" spans="1:2" ht="15.75" customHeight="1">
      <c r="A663" s="138"/>
      <c r="B663" s="159"/>
    </row>
    <row r="664" spans="1:2" ht="15.75" customHeight="1">
      <c r="A664" s="138"/>
      <c r="B664" s="159"/>
    </row>
    <row r="665" spans="1:2" ht="15.75" customHeight="1">
      <c r="A665" s="138"/>
      <c r="B665" s="159"/>
    </row>
    <row r="666" spans="1:2" ht="15.75" customHeight="1">
      <c r="A666" s="138"/>
      <c r="B666" s="159"/>
    </row>
    <row r="667" spans="1:2" ht="15.75" customHeight="1">
      <c r="A667" s="138"/>
      <c r="B667" s="159"/>
    </row>
    <row r="668" spans="1:2" ht="15.75" customHeight="1">
      <c r="A668" s="138"/>
      <c r="B668" s="159"/>
    </row>
    <row r="669" spans="1:2" ht="15.75" customHeight="1">
      <c r="A669" s="138"/>
      <c r="B669" s="159"/>
    </row>
    <row r="670" spans="1:2" ht="15.75" customHeight="1">
      <c r="A670" s="138"/>
      <c r="B670" s="159"/>
    </row>
    <row r="671" spans="1:2" ht="15.75" customHeight="1">
      <c r="A671" s="138"/>
      <c r="B671" s="159"/>
    </row>
    <row r="672" spans="1:2" ht="15.75" customHeight="1">
      <c r="A672" s="138"/>
      <c r="B672" s="159"/>
    </row>
    <row r="673" spans="1:2" ht="15.75" customHeight="1">
      <c r="A673" s="138"/>
      <c r="B673" s="159"/>
    </row>
    <row r="674" spans="1:2" ht="15.75" customHeight="1">
      <c r="A674" s="138"/>
      <c r="B674" s="159"/>
    </row>
    <row r="675" spans="1:2" ht="15.75" customHeight="1">
      <c r="A675" s="138"/>
      <c r="B675" s="159"/>
    </row>
    <row r="676" spans="1:2" ht="15.75" customHeight="1">
      <c r="A676" s="138"/>
      <c r="B676" s="159"/>
    </row>
    <row r="677" spans="1:2" ht="15.75" customHeight="1">
      <c r="A677" s="138"/>
      <c r="B677" s="159"/>
    </row>
    <row r="678" spans="1:2" ht="15.75" customHeight="1">
      <c r="A678" s="138"/>
      <c r="B678" s="159"/>
    </row>
    <row r="679" spans="1:2" ht="15.75" customHeight="1">
      <c r="A679" s="138"/>
      <c r="B679" s="159"/>
    </row>
    <row r="680" spans="1:2" ht="15.75" customHeight="1">
      <c r="A680" s="138"/>
      <c r="B680" s="159"/>
    </row>
    <row r="681" spans="1:2" ht="15.75" customHeight="1">
      <c r="A681" s="138"/>
      <c r="B681" s="159"/>
    </row>
    <row r="682" spans="1:2" ht="15.75" customHeight="1">
      <c r="A682" s="138"/>
      <c r="B682" s="159"/>
    </row>
    <row r="683" spans="1:2" ht="15.75" customHeight="1">
      <c r="A683" s="138"/>
      <c r="B683" s="159"/>
    </row>
    <row r="684" spans="1:2" ht="15.75" customHeight="1">
      <c r="A684" s="138"/>
      <c r="B684" s="159"/>
    </row>
    <row r="685" spans="1:2" ht="15.75" customHeight="1">
      <c r="A685" s="138"/>
      <c r="B685" s="159"/>
    </row>
    <row r="686" spans="1:2" ht="15.75" customHeight="1">
      <c r="A686" s="138"/>
      <c r="B686" s="159"/>
    </row>
    <row r="687" spans="1:2" ht="15.75" customHeight="1">
      <c r="A687" s="138"/>
      <c r="B687" s="159"/>
    </row>
    <row r="688" spans="1:2" ht="15.75" customHeight="1">
      <c r="A688" s="138"/>
      <c r="B688" s="159"/>
    </row>
    <row r="689" spans="1:2" ht="15.75" customHeight="1">
      <c r="A689" s="138"/>
      <c r="B689" s="159"/>
    </row>
    <row r="690" spans="1:2" ht="15.75" customHeight="1">
      <c r="A690" s="138"/>
      <c r="B690" s="159"/>
    </row>
    <row r="691" spans="1:2" ht="15.75" customHeight="1">
      <c r="A691" s="138"/>
      <c r="B691" s="159"/>
    </row>
    <row r="692" spans="1:2" ht="15.75" customHeight="1">
      <c r="A692" s="138"/>
      <c r="B692" s="159"/>
    </row>
    <row r="693" spans="1:2" ht="15.75" customHeight="1">
      <c r="A693" s="138"/>
      <c r="B693" s="159"/>
    </row>
    <row r="694" spans="1:2" ht="15.75" customHeight="1">
      <c r="A694" s="138"/>
      <c r="B694" s="159"/>
    </row>
    <row r="695" spans="1:2" ht="15.75" customHeight="1">
      <c r="A695" s="138"/>
      <c r="B695" s="159"/>
    </row>
    <row r="696" spans="1:2" ht="15.75" customHeight="1">
      <c r="A696" s="138"/>
      <c r="B696" s="159"/>
    </row>
    <row r="697" spans="1:2" ht="15.75" customHeight="1">
      <c r="A697" s="138"/>
      <c r="B697" s="159"/>
    </row>
    <row r="698" spans="1:2" ht="15.75" customHeight="1">
      <c r="A698" s="138"/>
      <c r="B698" s="159"/>
    </row>
    <row r="699" spans="1:2" ht="15.75" customHeight="1">
      <c r="A699" s="138"/>
      <c r="B699" s="159"/>
    </row>
    <row r="700" spans="1:2" ht="15.75" customHeight="1">
      <c r="A700" s="138"/>
      <c r="B700" s="159"/>
    </row>
    <row r="701" spans="1:2" ht="15.75" customHeight="1">
      <c r="A701" s="138"/>
      <c r="B701" s="159"/>
    </row>
    <row r="702" spans="1:2" ht="15.75" customHeight="1">
      <c r="A702" s="138"/>
      <c r="B702" s="159"/>
    </row>
    <row r="703" spans="1:2" ht="15.75" customHeight="1">
      <c r="A703" s="138"/>
      <c r="B703" s="159"/>
    </row>
    <row r="704" spans="1:2" ht="15.75" customHeight="1">
      <c r="A704" s="138"/>
      <c r="B704" s="159"/>
    </row>
    <row r="705" spans="1:2" ht="15.75" customHeight="1">
      <c r="A705" s="138"/>
      <c r="B705" s="159"/>
    </row>
    <row r="706" spans="1:2" ht="15.75" customHeight="1">
      <c r="A706" s="138"/>
      <c r="B706" s="159"/>
    </row>
    <row r="707" spans="1:2" ht="15.75" customHeight="1">
      <c r="A707" s="138"/>
      <c r="B707" s="159"/>
    </row>
    <row r="708" spans="1:2" ht="15.75" customHeight="1">
      <c r="A708" s="138"/>
      <c r="B708" s="159"/>
    </row>
    <row r="709" spans="1:2" ht="15.75" customHeight="1">
      <c r="A709" s="138"/>
      <c r="B709" s="159"/>
    </row>
    <row r="710" spans="1:2" ht="15.75" customHeight="1">
      <c r="A710" s="138"/>
      <c r="B710" s="159"/>
    </row>
    <row r="711" spans="1:2" ht="15.75" customHeight="1">
      <c r="A711" s="138"/>
      <c r="B711" s="159"/>
    </row>
    <row r="712" spans="1:2" ht="15.75" customHeight="1">
      <c r="A712" s="138"/>
      <c r="B712" s="159"/>
    </row>
    <row r="713" spans="1:2" ht="15.75" customHeight="1">
      <c r="A713" s="138"/>
      <c r="B713" s="159"/>
    </row>
    <row r="714" spans="1:2" ht="15.75" customHeight="1">
      <c r="A714" s="138"/>
      <c r="B714" s="159"/>
    </row>
    <row r="715" spans="1:2" ht="15.75" customHeight="1">
      <c r="A715" s="138"/>
      <c r="B715" s="159"/>
    </row>
    <row r="716" spans="1:2" ht="15.75" customHeight="1">
      <c r="A716" s="138"/>
      <c r="B716" s="159"/>
    </row>
    <row r="717" spans="1:2" ht="15.75" customHeight="1">
      <c r="A717" s="138"/>
      <c r="B717" s="159"/>
    </row>
    <row r="718" spans="1:2" ht="15.75" customHeight="1">
      <c r="A718" s="138"/>
      <c r="B718" s="159"/>
    </row>
    <row r="719" spans="1:2" ht="15.75" customHeight="1">
      <c r="A719" s="138"/>
      <c r="B719" s="159"/>
    </row>
    <row r="720" spans="1:2" ht="15.75" customHeight="1">
      <c r="A720" s="138"/>
      <c r="B720" s="159"/>
    </row>
    <row r="721" spans="1:2" ht="15.75" customHeight="1">
      <c r="A721" s="138"/>
      <c r="B721" s="159"/>
    </row>
    <row r="722" spans="1:2" ht="15.75" customHeight="1">
      <c r="A722" s="138"/>
      <c r="B722" s="159"/>
    </row>
    <row r="723" spans="1:2" ht="15.75" customHeight="1">
      <c r="A723" s="138"/>
      <c r="B723" s="159"/>
    </row>
    <row r="724" spans="1:2" ht="15.75" customHeight="1">
      <c r="A724" s="138"/>
      <c r="B724" s="159"/>
    </row>
    <row r="725" spans="1:2" ht="15.75" customHeight="1">
      <c r="A725" s="138"/>
      <c r="B725" s="159"/>
    </row>
    <row r="726" spans="1:2" ht="15.75" customHeight="1">
      <c r="A726" s="138"/>
      <c r="B726" s="159"/>
    </row>
    <row r="727" spans="1:2" ht="15.75" customHeight="1">
      <c r="A727" s="138"/>
      <c r="B727" s="159"/>
    </row>
    <row r="728" spans="1:2" ht="15.75" customHeight="1">
      <c r="A728" s="138"/>
      <c r="B728" s="159"/>
    </row>
    <row r="729" spans="1:2" ht="15.75" customHeight="1">
      <c r="A729" s="138"/>
      <c r="B729" s="159"/>
    </row>
    <row r="730" spans="1:2" ht="15.75" customHeight="1">
      <c r="A730" s="138"/>
      <c r="B730" s="159"/>
    </row>
    <row r="731" spans="1:2" ht="15.75" customHeight="1">
      <c r="A731" s="138"/>
      <c r="B731" s="159"/>
    </row>
    <row r="732" spans="1:2" ht="15.75" customHeight="1">
      <c r="A732" s="138"/>
      <c r="B732" s="159"/>
    </row>
    <row r="733" spans="1:2" ht="15.75" customHeight="1">
      <c r="A733" s="138"/>
      <c r="B733" s="159"/>
    </row>
    <row r="734" spans="1:2" ht="15.75" customHeight="1">
      <c r="A734" s="138"/>
      <c r="B734" s="159"/>
    </row>
    <row r="735" spans="1:2" ht="15.75" customHeight="1">
      <c r="A735" s="138"/>
      <c r="B735" s="159"/>
    </row>
    <row r="736" spans="1:2" ht="15.75" customHeight="1">
      <c r="A736" s="138"/>
      <c r="B736" s="159"/>
    </row>
    <row r="737" spans="1:2" ht="15.75" customHeight="1">
      <c r="A737" s="138"/>
      <c r="B737" s="159"/>
    </row>
    <row r="738" spans="1:2" ht="15.75" customHeight="1">
      <c r="A738" s="138"/>
      <c r="B738" s="159"/>
    </row>
    <row r="739" spans="1:2" ht="15.75" customHeight="1">
      <c r="A739" s="138"/>
      <c r="B739" s="159"/>
    </row>
    <row r="740" spans="1:2" ht="15.75" customHeight="1">
      <c r="A740" s="138"/>
      <c r="B740" s="159"/>
    </row>
    <row r="741" spans="1:2" ht="15.75" customHeight="1">
      <c r="A741" s="138"/>
      <c r="B741" s="159"/>
    </row>
    <row r="742" spans="1:2" ht="15.75" customHeight="1">
      <c r="A742" s="138"/>
      <c r="B742" s="159"/>
    </row>
    <row r="743" spans="1:2" ht="15.75" customHeight="1">
      <c r="A743" s="138"/>
      <c r="B743" s="159"/>
    </row>
    <row r="744" spans="1:2" ht="15.75" customHeight="1">
      <c r="A744" s="138"/>
      <c r="B744" s="159"/>
    </row>
    <row r="745" spans="1:2" ht="15.75" customHeight="1">
      <c r="A745" s="138"/>
      <c r="B745" s="159"/>
    </row>
    <row r="746" spans="1:2" ht="15.75" customHeight="1">
      <c r="A746" s="138"/>
      <c r="B746" s="159"/>
    </row>
    <row r="747" spans="1:2" ht="15.75" customHeight="1">
      <c r="A747" s="138"/>
      <c r="B747" s="159"/>
    </row>
    <row r="748" spans="1:2" ht="15.75" customHeight="1">
      <c r="A748" s="138"/>
      <c r="B748" s="159"/>
    </row>
    <row r="749" spans="1:2" ht="15.75" customHeight="1">
      <c r="A749" s="138"/>
      <c r="B749" s="159"/>
    </row>
    <row r="750" spans="1:2" ht="15.75" customHeight="1">
      <c r="A750" s="138"/>
      <c r="B750" s="159"/>
    </row>
    <row r="751" spans="1:2" ht="15.75" customHeight="1">
      <c r="A751" s="138"/>
      <c r="B751" s="159"/>
    </row>
    <row r="752" spans="1:2" ht="15.75" customHeight="1">
      <c r="A752" s="138"/>
      <c r="B752" s="159"/>
    </row>
    <row r="753" spans="1:2" ht="15.75" customHeight="1">
      <c r="A753" s="138"/>
      <c r="B753" s="159"/>
    </row>
    <row r="754" spans="1:2" ht="15.75" customHeight="1">
      <c r="A754" s="138"/>
      <c r="B754" s="159"/>
    </row>
    <row r="755" spans="1:2" ht="15.75" customHeight="1">
      <c r="A755" s="138"/>
      <c r="B755" s="159"/>
    </row>
    <row r="756" spans="1:2" ht="15.75" customHeight="1">
      <c r="A756" s="138"/>
      <c r="B756" s="159"/>
    </row>
    <row r="757" spans="1:2" ht="15.75" customHeight="1">
      <c r="A757" s="138"/>
      <c r="B757" s="159"/>
    </row>
    <row r="758" spans="1:2" ht="15.75" customHeight="1">
      <c r="A758" s="138"/>
      <c r="B758" s="159"/>
    </row>
    <row r="759" spans="1:2" ht="15.75" customHeight="1">
      <c r="A759" s="138"/>
      <c r="B759" s="159"/>
    </row>
    <row r="760" spans="1:2" ht="15.75" customHeight="1">
      <c r="A760" s="138"/>
      <c r="B760" s="159"/>
    </row>
    <row r="761" spans="1:2" ht="15.75" customHeight="1">
      <c r="A761" s="138"/>
      <c r="B761" s="159"/>
    </row>
    <row r="762" spans="1:2" ht="15.75" customHeight="1">
      <c r="A762" s="138"/>
      <c r="B762" s="159"/>
    </row>
    <row r="763" spans="1:2" ht="15.75" customHeight="1">
      <c r="A763" s="138"/>
      <c r="B763" s="159"/>
    </row>
    <row r="764" spans="1:2" ht="15.75" customHeight="1">
      <c r="A764" s="138"/>
      <c r="B764" s="159"/>
    </row>
    <row r="765" spans="1:2" ht="15.75" customHeight="1">
      <c r="A765" s="138"/>
      <c r="B765" s="159"/>
    </row>
    <row r="766" spans="1:2" ht="15.75" customHeight="1">
      <c r="A766" s="138"/>
      <c r="B766" s="159"/>
    </row>
    <row r="767" spans="1:2" ht="15.75" customHeight="1">
      <c r="A767" s="138"/>
      <c r="B767" s="159"/>
    </row>
    <row r="768" spans="1:2" ht="15.75" customHeight="1">
      <c r="A768" s="138"/>
      <c r="B768" s="159"/>
    </row>
    <row r="769" spans="1:2" ht="15.75" customHeight="1">
      <c r="A769" s="138"/>
      <c r="B769" s="159"/>
    </row>
    <row r="770" spans="1:2" ht="15.75" customHeight="1">
      <c r="A770" s="138"/>
      <c r="B770" s="159"/>
    </row>
    <row r="771" spans="1:2" ht="15.75" customHeight="1">
      <c r="A771" s="138"/>
      <c r="B771" s="159"/>
    </row>
    <row r="772" spans="1:2" ht="15.75" customHeight="1">
      <c r="A772" s="138"/>
      <c r="B772" s="159"/>
    </row>
    <row r="773" spans="1:2" ht="15.75" customHeight="1">
      <c r="A773" s="138"/>
      <c r="B773" s="159"/>
    </row>
    <row r="774" spans="1:2" ht="15.75" customHeight="1">
      <c r="A774" s="138"/>
      <c r="B774" s="159"/>
    </row>
    <row r="775" spans="1:2" ht="15.75" customHeight="1">
      <c r="A775" s="138"/>
      <c r="B775" s="159"/>
    </row>
    <row r="776" spans="1:2" ht="15.75" customHeight="1">
      <c r="A776" s="138"/>
      <c r="B776" s="159"/>
    </row>
    <row r="777" spans="1:2" ht="15.75" customHeight="1">
      <c r="A777" s="138"/>
      <c r="B777" s="159"/>
    </row>
    <row r="778" spans="1:2" ht="15.75" customHeight="1">
      <c r="A778" s="138"/>
      <c r="B778" s="159"/>
    </row>
    <row r="779" spans="1:2" ht="15.75" customHeight="1">
      <c r="A779" s="138"/>
      <c r="B779" s="159"/>
    </row>
    <row r="780" spans="1:2" ht="15.75" customHeight="1">
      <c r="A780" s="138"/>
      <c r="B780" s="159"/>
    </row>
    <row r="781" spans="1:2" ht="15.75" customHeight="1">
      <c r="A781" s="138"/>
      <c r="B781" s="159"/>
    </row>
    <row r="782" spans="1:2" ht="15.75" customHeight="1">
      <c r="A782" s="138"/>
      <c r="B782" s="159"/>
    </row>
    <row r="783" spans="1:2" ht="15.75" customHeight="1">
      <c r="A783" s="138"/>
      <c r="B783" s="159"/>
    </row>
    <row r="784" spans="1:2" ht="15.75" customHeight="1">
      <c r="A784" s="138"/>
      <c r="B784" s="159"/>
    </row>
    <row r="785" spans="1:2" ht="15.75" customHeight="1">
      <c r="A785" s="138"/>
      <c r="B785" s="159"/>
    </row>
    <row r="786" spans="1:2" ht="15.75" customHeight="1">
      <c r="A786" s="138"/>
      <c r="B786" s="159"/>
    </row>
    <row r="787" spans="1:2" ht="15.75" customHeight="1">
      <c r="A787" s="138"/>
      <c r="B787" s="159"/>
    </row>
    <row r="788" spans="1:2" ht="15.75" customHeight="1">
      <c r="A788" s="138"/>
      <c r="B788" s="159"/>
    </row>
    <row r="789" spans="1:2" ht="15.75" customHeight="1">
      <c r="A789" s="138"/>
      <c r="B789" s="159"/>
    </row>
    <row r="790" spans="1:2" ht="15.75" customHeight="1">
      <c r="A790" s="138"/>
      <c r="B790" s="159"/>
    </row>
    <row r="791" spans="1:2" ht="15.75" customHeight="1">
      <c r="A791" s="138"/>
      <c r="B791" s="159"/>
    </row>
    <row r="792" spans="1:2" ht="15.75" customHeight="1">
      <c r="A792" s="138"/>
      <c r="B792" s="159"/>
    </row>
    <row r="793" spans="1:2" ht="15.75" customHeight="1">
      <c r="A793" s="138"/>
      <c r="B793" s="159"/>
    </row>
    <row r="794" spans="1:2" ht="15.75" customHeight="1">
      <c r="A794" s="138"/>
      <c r="B794" s="159"/>
    </row>
    <row r="795" spans="1:2" ht="15.75" customHeight="1">
      <c r="A795" s="138"/>
      <c r="B795" s="159"/>
    </row>
    <row r="796" spans="1:2" ht="15.75" customHeight="1">
      <c r="A796" s="138"/>
      <c r="B796" s="159"/>
    </row>
    <row r="797" spans="1:2" ht="15.75" customHeight="1">
      <c r="A797" s="138"/>
      <c r="B797" s="159"/>
    </row>
    <row r="798" spans="1:2" ht="15.75" customHeight="1">
      <c r="A798" s="138"/>
      <c r="B798" s="159"/>
    </row>
    <row r="799" spans="1:2" ht="15.75" customHeight="1">
      <c r="A799" s="138"/>
      <c r="B799" s="159"/>
    </row>
    <row r="800" spans="1:2" ht="15.75" customHeight="1">
      <c r="A800" s="138"/>
      <c r="B800" s="159"/>
    </row>
    <row r="801" spans="1:2" ht="15.75" customHeight="1">
      <c r="A801" s="138"/>
      <c r="B801" s="159"/>
    </row>
    <row r="802" spans="1:2" ht="15.75" customHeight="1">
      <c r="A802" s="138"/>
      <c r="B802" s="159"/>
    </row>
    <row r="803" spans="1:2" ht="15.75" customHeight="1">
      <c r="A803" s="138"/>
      <c r="B803" s="159"/>
    </row>
    <row r="804" spans="1:2" ht="15.75" customHeight="1">
      <c r="A804" s="138"/>
      <c r="B804" s="159"/>
    </row>
    <row r="805" spans="1:2" ht="15.75" customHeight="1">
      <c r="A805" s="138"/>
      <c r="B805" s="159"/>
    </row>
    <row r="806" spans="1:2" ht="15.75" customHeight="1">
      <c r="A806" s="138"/>
      <c r="B806" s="159"/>
    </row>
    <row r="807" spans="1:2" ht="15.75" customHeight="1">
      <c r="A807" s="138"/>
      <c r="B807" s="159"/>
    </row>
    <row r="808" spans="1:2" ht="15.75" customHeight="1">
      <c r="A808" s="138"/>
      <c r="B808" s="159"/>
    </row>
    <row r="809" spans="1:2" ht="15.75" customHeight="1">
      <c r="A809" s="138"/>
      <c r="B809" s="159"/>
    </row>
    <row r="810" spans="1:2" ht="15.75" customHeight="1">
      <c r="A810" s="138"/>
      <c r="B810" s="159"/>
    </row>
    <row r="811" spans="1:2" ht="15.75" customHeight="1">
      <c r="A811" s="138"/>
      <c r="B811" s="159"/>
    </row>
    <row r="812" spans="1:2" ht="15.75" customHeight="1">
      <c r="A812" s="138"/>
      <c r="B812" s="159"/>
    </row>
    <row r="813" spans="1:2" ht="15.75" customHeight="1">
      <c r="A813" s="138"/>
      <c r="B813" s="159"/>
    </row>
    <row r="814" spans="1:2" ht="15.75" customHeight="1">
      <c r="A814" s="138"/>
      <c r="B814" s="159"/>
    </row>
    <row r="815" spans="1:2" ht="15.75" customHeight="1">
      <c r="A815" s="138"/>
      <c r="B815" s="159"/>
    </row>
    <row r="816" spans="1:2" ht="15.75" customHeight="1">
      <c r="A816" s="138"/>
      <c r="B816" s="159"/>
    </row>
    <row r="817" spans="1:2" ht="15.75" customHeight="1">
      <c r="A817" s="138"/>
      <c r="B817" s="159"/>
    </row>
    <row r="818" spans="1:2" ht="15.75" customHeight="1">
      <c r="A818" s="138"/>
      <c r="B818" s="159"/>
    </row>
    <row r="819" spans="1:2" ht="15.75" customHeight="1">
      <c r="A819" s="138"/>
      <c r="B819" s="159"/>
    </row>
    <row r="820" spans="1:2" ht="15.75" customHeight="1">
      <c r="A820" s="138"/>
      <c r="B820" s="159"/>
    </row>
    <row r="821" spans="1:2" ht="15.75" customHeight="1">
      <c r="A821" s="138"/>
      <c r="B821" s="159"/>
    </row>
    <row r="822" spans="1:2" ht="15.75" customHeight="1">
      <c r="A822" s="138"/>
      <c r="B822" s="159"/>
    </row>
    <row r="823" spans="1:2" ht="15.75" customHeight="1">
      <c r="A823" s="138"/>
      <c r="B823" s="159"/>
    </row>
    <row r="824" spans="1:2" ht="15.75" customHeight="1">
      <c r="A824" s="138"/>
      <c r="B824" s="159"/>
    </row>
    <row r="825" spans="1:2" ht="15.75" customHeight="1">
      <c r="A825" s="138"/>
      <c r="B825" s="159"/>
    </row>
    <row r="826" spans="1:2" ht="15.75" customHeight="1">
      <c r="A826" s="138"/>
      <c r="B826" s="159"/>
    </row>
    <row r="827" spans="1:2" ht="15.75" customHeight="1">
      <c r="A827" s="138"/>
      <c r="B827" s="159"/>
    </row>
    <row r="828" spans="1:2" ht="15.75" customHeight="1">
      <c r="A828" s="138"/>
      <c r="B828" s="159"/>
    </row>
    <row r="829" spans="1:2" ht="15.75" customHeight="1">
      <c r="A829" s="138"/>
      <c r="B829" s="159"/>
    </row>
    <row r="830" spans="1:2" ht="15.75" customHeight="1">
      <c r="A830" s="138"/>
      <c r="B830" s="159"/>
    </row>
    <row r="831" spans="1:2" ht="15.75" customHeight="1">
      <c r="A831" s="138"/>
      <c r="B831" s="159"/>
    </row>
    <row r="832" spans="1:2" ht="15.75" customHeight="1">
      <c r="A832" s="138"/>
      <c r="B832" s="159"/>
    </row>
    <row r="833" spans="1:2" ht="15.75" customHeight="1">
      <c r="A833" s="138"/>
      <c r="B833" s="159"/>
    </row>
    <row r="834" spans="1:2" ht="15.75" customHeight="1">
      <c r="A834" s="138"/>
      <c r="B834" s="159"/>
    </row>
    <row r="835" spans="1:2" ht="15.75" customHeight="1">
      <c r="A835" s="138"/>
      <c r="B835" s="159"/>
    </row>
    <row r="836" spans="1:2" ht="15.75" customHeight="1">
      <c r="A836" s="138"/>
      <c r="B836" s="159"/>
    </row>
    <row r="837" spans="1:2" ht="15.75" customHeight="1">
      <c r="A837" s="138"/>
      <c r="B837" s="159"/>
    </row>
    <row r="838" spans="1:2" ht="15.75" customHeight="1">
      <c r="A838" s="138"/>
      <c r="B838" s="159"/>
    </row>
    <row r="839" spans="1:2" ht="15.75" customHeight="1">
      <c r="A839" s="138"/>
      <c r="B839" s="159"/>
    </row>
    <row r="840" spans="1:2" ht="15.75" customHeight="1">
      <c r="A840" s="138"/>
      <c r="B840" s="159"/>
    </row>
    <row r="841" spans="1:2" ht="15.75" customHeight="1">
      <c r="A841" s="138"/>
      <c r="B841" s="159"/>
    </row>
    <row r="842" spans="1:2" ht="15.75" customHeight="1">
      <c r="A842" s="138"/>
      <c r="B842" s="159"/>
    </row>
    <row r="843" spans="1:2" ht="15.75" customHeight="1">
      <c r="A843" s="138"/>
      <c r="B843" s="159"/>
    </row>
    <row r="844" spans="1:2" ht="15.75" customHeight="1">
      <c r="A844" s="138"/>
      <c r="B844" s="159"/>
    </row>
    <row r="845" spans="1:2" ht="15.75" customHeight="1">
      <c r="A845" s="138"/>
      <c r="B845" s="159"/>
    </row>
    <row r="846" spans="1:2" ht="15.75" customHeight="1">
      <c r="A846" s="138"/>
      <c r="B846" s="159"/>
    </row>
    <row r="847" spans="1:2" ht="15.75" customHeight="1">
      <c r="A847" s="138"/>
      <c r="B847" s="159"/>
    </row>
    <row r="848" spans="1:2" ht="15.75" customHeight="1">
      <c r="A848" s="138"/>
      <c r="B848" s="159"/>
    </row>
    <row r="849" spans="1:2" ht="15.75" customHeight="1">
      <c r="A849" s="138"/>
      <c r="B849" s="159"/>
    </row>
    <row r="850" spans="1:2" ht="15.75" customHeight="1">
      <c r="A850" s="138"/>
      <c r="B850" s="159"/>
    </row>
    <row r="851" spans="1:2" ht="15.75" customHeight="1">
      <c r="A851" s="138"/>
      <c r="B851" s="159"/>
    </row>
    <row r="852" spans="1:2" ht="15.75" customHeight="1">
      <c r="A852" s="138"/>
      <c r="B852" s="159"/>
    </row>
    <row r="853" spans="1:2" ht="15.75" customHeight="1">
      <c r="A853" s="138"/>
      <c r="B853" s="159"/>
    </row>
    <row r="854" spans="1:2" ht="15.75" customHeight="1">
      <c r="A854" s="138"/>
      <c r="B854" s="159"/>
    </row>
    <row r="855" spans="1:2" ht="15.75" customHeight="1">
      <c r="A855" s="138"/>
      <c r="B855" s="159"/>
    </row>
    <row r="856" spans="1:2" ht="15.75" customHeight="1">
      <c r="A856" s="138"/>
      <c r="B856" s="159"/>
    </row>
    <row r="857" spans="1:2" ht="15.75" customHeight="1">
      <c r="A857" s="138"/>
      <c r="B857" s="159"/>
    </row>
    <row r="858" spans="1:2" ht="15.75" customHeight="1">
      <c r="A858" s="138"/>
      <c r="B858" s="159"/>
    </row>
    <row r="859" spans="1:2" ht="15.75" customHeight="1">
      <c r="A859" s="138"/>
      <c r="B859" s="159"/>
    </row>
    <row r="860" spans="1:2" ht="15.75" customHeight="1">
      <c r="A860" s="138"/>
      <c r="B860" s="159"/>
    </row>
    <row r="861" spans="1:2" ht="15.75" customHeight="1">
      <c r="A861" s="138"/>
      <c r="B861" s="159"/>
    </row>
    <row r="862" spans="1:2" ht="15.75" customHeight="1">
      <c r="A862" s="138"/>
      <c r="B862" s="159"/>
    </row>
    <row r="863" spans="1:2" ht="15.75" customHeight="1">
      <c r="A863" s="138"/>
      <c r="B863" s="159"/>
    </row>
    <row r="864" spans="1:2" ht="15.75" customHeight="1">
      <c r="A864" s="138"/>
      <c r="B864" s="159"/>
    </row>
    <row r="865" spans="1:2" ht="15.75" customHeight="1">
      <c r="A865" s="138"/>
      <c r="B865" s="159"/>
    </row>
    <row r="866" spans="1:2" ht="15.75" customHeight="1">
      <c r="A866" s="138"/>
      <c r="B866" s="159"/>
    </row>
    <row r="867" spans="1:2" ht="15.75" customHeight="1">
      <c r="A867" s="138"/>
      <c r="B867" s="159"/>
    </row>
    <row r="868" spans="1:2" ht="15.75" customHeight="1">
      <c r="A868" s="138"/>
      <c r="B868" s="159"/>
    </row>
    <row r="869" spans="1:2" ht="15.75" customHeight="1">
      <c r="A869" s="138"/>
      <c r="B869" s="159"/>
    </row>
    <row r="870" spans="1:2" ht="15.75" customHeight="1">
      <c r="A870" s="138"/>
      <c r="B870" s="159"/>
    </row>
    <row r="871" spans="1:2" ht="15.75" customHeight="1">
      <c r="A871" s="138"/>
      <c r="B871" s="159"/>
    </row>
    <row r="872" spans="1:2" ht="15.75" customHeight="1">
      <c r="A872" s="138"/>
      <c r="B872" s="159"/>
    </row>
    <row r="873" spans="1:2" ht="15.75" customHeight="1">
      <c r="A873" s="138"/>
      <c r="B873" s="159"/>
    </row>
    <row r="874" spans="1:2" ht="15.75" customHeight="1">
      <c r="A874" s="138"/>
      <c r="B874" s="159"/>
    </row>
    <row r="875" spans="1:2" ht="15.75" customHeight="1">
      <c r="A875" s="138"/>
      <c r="B875" s="159"/>
    </row>
    <row r="876" spans="1:2" ht="15.75" customHeight="1">
      <c r="A876" s="138"/>
      <c r="B876" s="159"/>
    </row>
    <row r="877" spans="1:2" ht="15.75" customHeight="1">
      <c r="A877" s="138"/>
      <c r="B877" s="159"/>
    </row>
    <row r="878" spans="1:2" ht="15.75" customHeight="1">
      <c r="A878" s="138"/>
      <c r="B878" s="159"/>
    </row>
    <row r="879" spans="1:2" ht="15.75" customHeight="1">
      <c r="A879" s="138"/>
      <c r="B879" s="159"/>
    </row>
    <row r="880" spans="1:2" ht="15.75" customHeight="1">
      <c r="A880" s="138"/>
      <c r="B880" s="159"/>
    </row>
    <row r="881" spans="1:2" ht="15.75" customHeight="1">
      <c r="A881" s="138"/>
      <c r="B881" s="159"/>
    </row>
    <row r="882" spans="1:2" ht="15.75" customHeight="1">
      <c r="A882" s="138"/>
      <c r="B882" s="159"/>
    </row>
    <row r="883" spans="1:2" ht="15.75" customHeight="1">
      <c r="A883" s="138"/>
      <c r="B883" s="159"/>
    </row>
    <row r="884" spans="1:2" ht="15.75" customHeight="1">
      <c r="A884" s="138"/>
      <c r="B884" s="159"/>
    </row>
    <row r="885" spans="1:2" ht="15.75" customHeight="1">
      <c r="A885" s="138"/>
      <c r="B885" s="159"/>
    </row>
    <row r="886" spans="1:2" ht="15.75" customHeight="1">
      <c r="A886" s="138"/>
      <c r="B886" s="159"/>
    </row>
    <row r="887" spans="1:2" ht="15.75" customHeight="1">
      <c r="A887" s="138"/>
      <c r="B887" s="159"/>
    </row>
    <row r="888" spans="1:2" ht="15.75" customHeight="1">
      <c r="A888" s="138"/>
      <c r="B888" s="159"/>
    </row>
    <row r="889" spans="1:2" ht="15.75" customHeight="1">
      <c r="A889" s="138"/>
      <c r="B889" s="159"/>
    </row>
    <row r="890" spans="1:2" ht="15.75" customHeight="1">
      <c r="A890" s="138"/>
      <c r="B890" s="159"/>
    </row>
    <row r="891" spans="1:2" ht="15.75" customHeight="1">
      <c r="A891" s="138"/>
      <c r="B891" s="159"/>
    </row>
    <row r="892" spans="1:2" ht="15.75" customHeight="1">
      <c r="A892" s="138"/>
      <c r="B892" s="159"/>
    </row>
    <row r="893" spans="1:2" ht="15.75" customHeight="1">
      <c r="A893" s="138"/>
      <c r="B893" s="159"/>
    </row>
    <row r="894" spans="1:2" ht="15.75" customHeight="1">
      <c r="A894" s="138"/>
      <c r="B894" s="159"/>
    </row>
    <row r="895" spans="1:2" ht="15.75" customHeight="1">
      <c r="A895" s="138"/>
      <c r="B895" s="159"/>
    </row>
    <row r="896" spans="1:2" ht="15.75" customHeight="1">
      <c r="A896" s="138"/>
      <c r="B896" s="159"/>
    </row>
    <row r="897" spans="1:2" ht="15.75" customHeight="1">
      <c r="A897" s="138"/>
      <c r="B897" s="159"/>
    </row>
    <row r="898" spans="1:2" ht="15.75" customHeight="1">
      <c r="A898" s="138"/>
      <c r="B898" s="159"/>
    </row>
    <row r="899" spans="1:2" ht="15.75" customHeight="1">
      <c r="A899" s="138"/>
      <c r="B899" s="159"/>
    </row>
    <row r="900" spans="1:2" ht="15.75" customHeight="1">
      <c r="A900" s="138"/>
      <c r="B900" s="159"/>
    </row>
    <row r="901" spans="1:2" ht="15.75" customHeight="1">
      <c r="A901" s="138"/>
      <c r="B901" s="159"/>
    </row>
    <row r="902" spans="1:2" ht="15.75" customHeight="1">
      <c r="A902" s="138"/>
      <c r="B902" s="159"/>
    </row>
    <row r="903" spans="1:2" ht="15.75" customHeight="1">
      <c r="A903" s="138"/>
      <c r="B903" s="159"/>
    </row>
    <row r="904" spans="1:2" ht="15.75" customHeight="1">
      <c r="A904" s="138"/>
      <c r="B904" s="159"/>
    </row>
    <row r="905" spans="1:2" ht="15.75" customHeight="1">
      <c r="A905" s="138"/>
      <c r="B905" s="159"/>
    </row>
    <row r="906" spans="1:2" ht="15.75" customHeight="1">
      <c r="A906" s="138"/>
      <c r="B906" s="159"/>
    </row>
    <row r="907" spans="1:2" ht="15.75" customHeight="1">
      <c r="A907" s="138"/>
      <c r="B907" s="159"/>
    </row>
    <row r="908" spans="1:2" ht="15.75" customHeight="1">
      <c r="A908" s="138"/>
      <c r="B908" s="159"/>
    </row>
    <row r="909" spans="1:2" ht="15.75" customHeight="1">
      <c r="A909" s="138"/>
      <c r="B909" s="159"/>
    </row>
    <row r="910" spans="1:2" ht="15.75" customHeight="1">
      <c r="A910" s="138"/>
      <c r="B910" s="159"/>
    </row>
    <row r="911" spans="1:2" ht="15.75" customHeight="1">
      <c r="A911" s="138"/>
      <c r="B911" s="159"/>
    </row>
    <row r="912" spans="1:2" ht="15.75" customHeight="1">
      <c r="A912" s="138"/>
      <c r="B912" s="159"/>
    </row>
    <row r="913" spans="1:2" ht="15.75" customHeight="1">
      <c r="A913" s="138"/>
      <c r="B913" s="159"/>
    </row>
    <row r="914" spans="1:2" ht="15.75" customHeight="1">
      <c r="A914" s="138"/>
      <c r="B914" s="159"/>
    </row>
    <row r="915" spans="1:2" ht="15.75" customHeight="1">
      <c r="A915" s="138"/>
      <c r="B915" s="159"/>
    </row>
    <row r="916" spans="1:2" ht="15.75" customHeight="1">
      <c r="A916" s="138"/>
      <c r="B916" s="159"/>
    </row>
    <row r="917" spans="1:2" ht="15.75" customHeight="1">
      <c r="A917" s="138"/>
      <c r="B917" s="159"/>
    </row>
    <row r="918" spans="1:2" ht="15.75" customHeight="1">
      <c r="A918" s="138"/>
      <c r="B918" s="159"/>
    </row>
    <row r="919" spans="1:2" ht="15.75" customHeight="1">
      <c r="A919" s="138"/>
      <c r="B919" s="159"/>
    </row>
    <row r="920" spans="1:2" ht="15.75" customHeight="1">
      <c r="A920" s="138"/>
      <c r="B920" s="159"/>
    </row>
    <row r="921" spans="1:2" ht="15.75" customHeight="1">
      <c r="A921" s="138"/>
      <c r="B921" s="159"/>
    </row>
    <row r="922" spans="1:2" ht="15.75" customHeight="1">
      <c r="A922" s="138"/>
      <c r="B922" s="159"/>
    </row>
    <row r="923" spans="1:2" ht="15.75" customHeight="1">
      <c r="A923" s="138"/>
      <c r="B923" s="159"/>
    </row>
    <row r="924" spans="1:2" ht="15.75" customHeight="1">
      <c r="A924" s="138"/>
      <c r="B924" s="159"/>
    </row>
    <row r="925" spans="1:2" ht="15.75" customHeight="1">
      <c r="A925" s="138"/>
      <c r="B925" s="159"/>
    </row>
    <row r="926" spans="1:2" ht="15.75" customHeight="1">
      <c r="A926" s="138"/>
      <c r="B926" s="159"/>
    </row>
    <row r="927" spans="1:2" ht="15.75" customHeight="1">
      <c r="A927" s="138"/>
      <c r="B927" s="159"/>
    </row>
    <row r="928" spans="1:2" ht="15.75" customHeight="1">
      <c r="A928" s="138"/>
      <c r="B928" s="159"/>
    </row>
    <row r="929" spans="1:2" ht="15.75" customHeight="1">
      <c r="A929" s="138"/>
      <c r="B929" s="159"/>
    </row>
    <row r="930" spans="1:2" ht="15.75" customHeight="1">
      <c r="A930" s="138"/>
      <c r="B930" s="159"/>
    </row>
    <row r="931" spans="1:2" ht="15.75" customHeight="1">
      <c r="A931" s="138"/>
      <c r="B931" s="159"/>
    </row>
    <row r="932" spans="1:2" ht="15.75" customHeight="1">
      <c r="A932" s="138"/>
      <c r="B932" s="159"/>
    </row>
    <row r="933" spans="1:2" ht="15.75" customHeight="1">
      <c r="A933" s="138"/>
      <c r="B933" s="159"/>
    </row>
    <row r="934" spans="1:2" ht="15.75" customHeight="1">
      <c r="A934" s="138"/>
      <c r="B934" s="159"/>
    </row>
    <row r="935" spans="1:2" ht="15.75" customHeight="1">
      <c r="A935" s="138"/>
      <c r="B935" s="159"/>
    </row>
    <row r="936" spans="1:2" ht="15.75" customHeight="1">
      <c r="A936" s="138"/>
      <c r="B936" s="159"/>
    </row>
    <row r="937" spans="1:2" ht="15.75" customHeight="1">
      <c r="A937" s="138"/>
      <c r="B937" s="159"/>
    </row>
    <row r="938" spans="1:2" ht="15.75" customHeight="1">
      <c r="A938" s="138"/>
      <c r="B938" s="159"/>
    </row>
    <row r="939" spans="1:2" ht="15.75" customHeight="1">
      <c r="A939" s="138"/>
      <c r="B939" s="159"/>
    </row>
    <row r="940" spans="1:2" ht="15.75" customHeight="1">
      <c r="A940" s="138"/>
      <c r="B940" s="159"/>
    </row>
    <row r="941" spans="1:2" ht="15.75" customHeight="1">
      <c r="A941" s="138"/>
      <c r="B941" s="159"/>
    </row>
    <row r="942" spans="1:2" ht="15.75" customHeight="1">
      <c r="A942" s="138"/>
      <c r="B942" s="159"/>
    </row>
    <row r="943" spans="1:2" ht="15.75" customHeight="1">
      <c r="A943" s="138"/>
      <c r="B943" s="159"/>
    </row>
    <row r="944" spans="1:2" ht="15.75" customHeight="1">
      <c r="A944" s="138"/>
      <c r="B944" s="159"/>
    </row>
    <row r="945" spans="1:2" ht="15.75" customHeight="1">
      <c r="A945" s="138"/>
      <c r="B945" s="159"/>
    </row>
    <row r="946" spans="1:2" ht="15.75" customHeight="1">
      <c r="A946" s="138"/>
      <c r="B946" s="159"/>
    </row>
    <row r="947" spans="1:2" ht="15.75" customHeight="1">
      <c r="A947" s="138"/>
      <c r="B947" s="159"/>
    </row>
    <row r="948" spans="1:2" ht="15.75" customHeight="1">
      <c r="A948" s="138"/>
      <c r="B948" s="159"/>
    </row>
    <row r="949" spans="1:2" ht="15.75" customHeight="1">
      <c r="A949" s="138"/>
      <c r="B949" s="159"/>
    </row>
    <row r="950" spans="1:2" ht="15.75" customHeight="1">
      <c r="A950" s="138"/>
      <c r="B950" s="159"/>
    </row>
    <row r="951" spans="1:2" ht="15.75" customHeight="1">
      <c r="A951" s="138"/>
      <c r="B951" s="159"/>
    </row>
    <row r="952" spans="1:2" ht="15.75" customHeight="1">
      <c r="A952" s="138"/>
      <c r="B952" s="159"/>
    </row>
    <row r="953" spans="1:2" ht="15.75" customHeight="1">
      <c r="A953" s="138"/>
      <c r="B953" s="159"/>
    </row>
    <row r="954" spans="1:2" ht="15.75" customHeight="1">
      <c r="A954" s="138"/>
      <c r="B954" s="159"/>
    </row>
    <row r="955" spans="1:2" ht="15.75" customHeight="1">
      <c r="A955" s="138"/>
      <c r="B955" s="159"/>
    </row>
    <row r="956" spans="1:2" ht="15.75" customHeight="1">
      <c r="A956" s="138"/>
      <c r="B956" s="159"/>
    </row>
    <row r="957" spans="1:2" ht="15.75" customHeight="1">
      <c r="A957" s="138"/>
      <c r="B957" s="159"/>
    </row>
    <row r="958" spans="1:2" ht="15.75" customHeight="1">
      <c r="A958" s="138"/>
      <c r="B958" s="159"/>
    </row>
    <row r="959" spans="1:2" ht="15.75" customHeight="1">
      <c r="A959" s="138"/>
      <c r="B959" s="159"/>
    </row>
    <row r="960" spans="1:2" ht="15.75" customHeight="1">
      <c r="A960" s="138"/>
      <c r="B960" s="159"/>
    </row>
    <row r="961" spans="1:2" ht="15.75" customHeight="1">
      <c r="A961" s="138"/>
      <c r="B961" s="159"/>
    </row>
    <row r="962" spans="1:2" ht="15.75" customHeight="1">
      <c r="A962" s="138"/>
      <c r="B962" s="159"/>
    </row>
    <row r="963" spans="1:2" ht="15.75" customHeight="1">
      <c r="A963" s="138"/>
      <c r="B963" s="159"/>
    </row>
    <row r="964" spans="1:2" ht="15.75" customHeight="1">
      <c r="A964" s="138"/>
      <c r="B964" s="159"/>
    </row>
    <row r="965" spans="1:2" ht="15.75" customHeight="1">
      <c r="A965" s="138"/>
      <c r="B965" s="159"/>
    </row>
    <row r="966" spans="1:2" ht="15.75" customHeight="1">
      <c r="A966" s="138"/>
      <c r="B966" s="159"/>
    </row>
    <row r="967" spans="1:2" ht="15.75" customHeight="1">
      <c r="A967" s="138"/>
      <c r="B967" s="159"/>
    </row>
    <row r="968" spans="1:2" ht="15.75" customHeight="1">
      <c r="A968" s="138"/>
      <c r="B968" s="159"/>
    </row>
    <row r="969" spans="1:2" ht="15.75" customHeight="1">
      <c r="A969" s="138"/>
      <c r="B969" s="159"/>
    </row>
    <row r="970" spans="1:2" ht="15.75" customHeight="1">
      <c r="A970" s="138"/>
      <c r="B970" s="159"/>
    </row>
    <row r="971" spans="1:2" ht="15.75" customHeight="1">
      <c r="A971" s="138"/>
      <c r="B971" s="159"/>
    </row>
    <row r="972" spans="1:2" ht="15.75" customHeight="1">
      <c r="A972" s="138"/>
      <c r="B972" s="159"/>
    </row>
    <row r="973" spans="1:2" ht="15.75" customHeight="1">
      <c r="A973" s="138"/>
      <c r="B973" s="159"/>
    </row>
    <row r="974" spans="1:2" ht="15.75" customHeight="1">
      <c r="A974" s="138"/>
      <c r="B974" s="159"/>
    </row>
    <row r="975" spans="1:2" ht="15.75" customHeight="1">
      <c r="A975" s="138"/>
      <c r="B975" s="159"/>
    </row>
    <row r="976" spans="1:2" ht="15.75" customHeight="1">
      <c r="A976" s="138"/>
      <c r="B976" s="159"/>
    </row>
    <row r="977" spans="1:2" ht="15.75" customHeight="1">
      <c r="A977" s="138"/>
      <c r="B977" s="159"/>
    </row>
    <row r="978" spans="1:2" ht="15.75" customHeight="1">
      <c r="A978" s="138"/>
      <c r="B978" s="159"/>
    </row>
    <row r="979" spans="1:2" ht="15.75" customHeight="1">
      <c r="A979" s="138"/>
      <c r="B979" s="159"/>
    </row>
    <row r="980" spans="1:2" ht="15.75" customHeight="1">
      <c r="A980" s="138"/>
      <c r="B980" s="159"/>
    </row>
    <row r="981" spans="1:2" ht="15.75" customHeight="1">
      <c r="A981" s="138"/>
      <c r="B981" s="159"/>
    </row>
    <row r="982" spans="1:2" ht="15.75" customHeight="1">
      <c r="A982" s="138"/>
      <c r="B982" s="159"/>
    </row>
    <row r="983" spans="1:2" ht="15.75" customHeight="1">
      <c r="A983" s="138"/>
      <c r="B983" s="159"/>
    </row>
    <row r="984" spans="1:2" ht="15.75" customHeight="1">
      <c r="A984" s="138"/>
      <c r="B984" s="159"/>
    </row>
    <row r="985" spans="1:2" ht="15.75" customHeight="1">
      <c r="A985" s="138"/>
      <c r="B985" s="159"/>
    </row>
    <row r="986" spans="1:2" ht="15.75" customHeight="1">
      <c r="A986" s="138"/>
      <c r="B986" s="159"/>
    </row>
    <row r="987" spans="1:2" ht="15.75" customHeight="1">
      <c r="A987" s="138"/>
      <c r="B987" s="159"/>
    </row>
    <row r="988" spans="1:2" ht="15.75" customHeight="1">
      <c r="A988" s="138"/>
      <c r="B988" s="159"/>
    </row>
    <row r="989" spans="1:2" ht="15.75" customHeight="1">
      <c r="A989" s="138"/>
      <c r="B989" s="159"/>
    </row>
    <row r="990" spans="1:2" ht="15.75" customHeight="1">
      <c r="A990" s="138"/>
      <c r="B990" s="159"/>
    </row>
    <row r="991" spans="1:2" ht="15.75" customHeight="1">
      <c r="A991" s="138"/>
      <c r="B991" s="159"/>
    </row>
    <row r="992" spans="1:2" ht="15.75" customHeight="1">
      <c r="A992" s="138"/>
      <c r="B992" s="159"/>
    </row>
    <row r="993" spans="1:2" ht="15.75" customHeight="1">
      <c r="A993" s="138"/>
      <c r="B993" s="159"/>
    </row>
    <row r="994" spans="1:2" ht="15.75" customHeight="1">
      <c r="A994" s="138"/>
      <c r="B994" s="159"/>
    </row>
    <row r="995" spans="1:2" ht="15.75" customHeight="1">
      <c r="A995" s="138"/>
      <c r="B995" s="159"/>
    </row>
    <row r="996" spans="1:2" ht="15.75" customHeight="1">
      <c r="A996" s="138"/>
      <c r="B996" s="159"/>
    </row>
    <row r="997" spans="1:2" ht="15.75" customHeight="1">
      <c r="A997" s="138"/>
      <c r="B997" s="159"/>
    </row>
    <row r="998" spans="1:2" ht="15.75" customHeight="1">
      <c r="A998" s="138"/>
      <c r="B998" s="159"/>
    </row>
    <row r="999" spans="1:2" ht="15.75" customHeight="1">
      <c r="A999" s="138"/>
      <c r="B999" s="159"/>
    </row>
    <row r="1000" spans="1:2" ht="15.75" customHeight="1">
      <c r="A1000" s="138"/>
      <c r="B1000" s="159"/>
    </row>
  </sheetData>
  <mergeCells count="72">
    <mergeCell ref="B43:E43"/>
    <mergeCell ref="B44:E44"/>
    <mergeCell ref="H44:K44"/>
    <mergeCell ref="B36:E36"/>
    <mergeCell ref="H36:K36"/>
    <mergeCell ref="N36:P36"/>
    <mergeCell ref="H37:K37"/>
    <mergeCell ref="N37:P37"/>
    <mergeCell ref="CZ10:CZ11"/>
    <mergeCell ref="DA10:DA11"/>
    <mergeCell ref="A8:A11"/>
    <mergeCell ref="C9:AM9"/>
    <mergeCell ref="A1:AF1"/>
    <mergeCell ref="A2:AF2"/>
    <mergeCell ref="A3:AF3"/>
    <mergeCell ref="A4:AF4"/>
    <mergeCell ref="A5:AF5"/>
    <mergeCell ref="A6:DA6"/>
    <mergeCell ref="CY8:DA9"/>
    <mergeCell ref="BI9:BO9"/>
    <mergeCell ref="B8:B11"/>
    <mergeCell ref="C8:S8"/>
    <mergeCell ref="T8:AM8"/>
    <mergeCell ref="AN8:BJ8"/>
    <mergeCell ref="BK8:CD8"/>
    <mergeCell ref="CE8:CX8"/>
    <mergeCell ref="CY10:CY11"/>
    <mergeCell ref="B59:E59"/>
    <mergeCell ref="H59:T59"/>
    <mergeCell ref="B60:E60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H58:T58"/>
    <mergeCell ref="B45:E45"/>
    <mergeCell ref="H45:K45"/>
    <mergeCell ref="B46:E46"/>
    <mergeCell ref="H46:K46"/>
    <mergeCell ref="B47:E47"/>
    <mergeCell ref="H47:K47"/>
    <mergeCell ref="H51:K51"/>
    <mergeCell ref="H53:K53"/>
    <mergeCell ref="H54:K54"/>
    <mergeCell ref="H55:K55"/>
    <mergeCell ref="H57:J57"/>
    <mergeCell ref="N42:P42"/>
    <mergeCell ref="H43:K43"/>
    <mergeCell ref="N43:P43"/>
    <mergeCell ref="H49:K49"/>
    <mergeCell ref="H50:K50"/>
    <mergeCell ref="H48:K48"/>
    <mergeCell ref="B40:E40"/>
    <mergeCell ref="B41:E41"/>
    <mergeCell ref="H41:K41"/>
    <mergeCell ref="B42:E42"/>
    <mergeCell ref="H42:K42"/>
    <mergeCell ref="H40:K40"/>
    <mergeCell ref="B37:E37"/>
    <mergeCell ref="B38:E38"/>
    <mergeCell ref="H38:K38"/>
    <mergeCell ref="N38:P38"/>
    <mergeCell ref="B39:E39"/>
    <mergeCell ref="N39:P39"/>
    <mergeCell ref="H39:K39"/>
  </mergeCells>
  <conditionalFormatting sqref="AD12:AD3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DA1000"/>
  <sheetViews>
    <sheetView zoomScale="50" zoomScaleNormal="50" workbookViewId="0">
      <selection sqref="A1:AF1"/>
    </sheetView>
  </sheetViews>
  <sheetFormatPr defaultColWidth="14.42578125" defaultRowHeight="15" customHeight="1"/>
  <cols>
    <col min="1" max="105" width="8.7109375" customWidth="1"/>
  </cols>
  <sheetData>
    <row r="1" spans="1:105">
      <c r="A1" s="348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348" t="s">
        <v>0</v>
      </c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</row>
    <row r="2" spans="1:105">
      <c r="A2" s="348" t="s">
        <v>174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348" t="s">
        <v>175</v>
      </c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</row>
    <row r="3" spans="1:105">
      <c r="A3" s="348" t="s">
        <v>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348" t="s">
        <v>176</v>
      </c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</row>
    <row r="4" spans="1:105">
      <c r="A4" s="348" t="s">
        <v>3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348" t="s">
        <v>177</v>
      </c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</row>
    <row r="5" spans="1:105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>
      <c r="A6" s="364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</row>
    <row r="7" spans="1:105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</row>
    <row r="8" spans="1:105" ht="14.25" customHeight="1">
      <c r="A8" s="344" t="s">
        <v>4</v>
      </c>
      <c r="B8" s="357" t="s">
        <v>5</v>
      </c>
      <c r="C8" s="361" t="s">
        <v>137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6"/>
      <c r="T8" s="334" t="s">
        <v>138</v>
      </c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6"/>
      <c r="AN8" s="334" t="s">
        <v>139</v>
      </c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7" t="s">
        <v>140</v>
      </c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6"/>
      <c r="BZ8" s="334" t="s">
        <v>141</v>
      </c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52" t="s">
        <v>11</v>
      </c>
      <c r="CZ8" s="353"/>
      <c r="DA8" s="354"/>
    </row>
    <row r="9" spans="1:105">
      <c r="A9" s="345"/>
      <c r="B9" s="345"/>
      <c r="C9" s="346" t="s">
        <v>178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56" t="s">
        <v>178</v>
      </c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41"/>
      <c r="CZ9" s="355"/>
      <c r="DA9" s="339"/>
    </row>
    <row r="10" spans="1:105">
      <c r="A10" s="345"/>
      <c r="B10" s="345"/>
      <c r="C10" s="6" t="s">
        <v>143</v>
      </c>
      <c r="D10" s="7" t="s">
        <v>19</v>
      </c>
      <c r="E10" s="7" t="s">
        <v>144</v>
      </c>
      <c r="F10" s="7" t="s">
        <v>20</v>
      </c>
      <c r="G10" s="8" t="s">
        <v>18</v>
      </c>
      <c r="H10" s="6" t="s">
        <v>143</v>
      </c>
      <c r="I10" s="7" t="s">
        <v>19</v>
      </c>
      <c r="J10" s="7" t="s">
        <v>144</v>
      </c>
      <c r="K10" s="7" t="s">
        <v>20</v>
      </c>
      <c r="L10" s="8" t="s">
        <v>18</v>
      </c>
      <c r="M10" s="6" t="s">
        <v>143</v>
      </c>
      <c r="N10" s="7" t="s">
        <v>19</v>
      </c>
      <c r="O10" s="7" t="s">
        <v>144</v>
      </c>
      <c r="P10" s="7" t="s">
        <v>20</v>
      </c>
      <c r="Q10" s="8" t="s">
        <v>18</v>
      </c>
      <c r="R10" s="6" t="s">
        <v>143</v>
      </c>
      <c r="S10" s="7" t="s">
        <v>19</v>
      </c>
      <c r="T10" s="7" t="s">
        <v>144</v>
      </c>
      <c r="U10" s="7" t="s">
        <v>20</v>
      </c>
      <c r="V10" s="8" t="s">
        <v>18</v>
      </c>
      <c r="W10" s="6" t="s">
        <v>143</v>
      </c>
      <c r="X10" s="7" t="s">
        <v>19</v>
      </c>
      <c r="Y10" s="7" t="s">
        <v>144</v>
      </c>
      <c r="Z10" s="7" t="s">
        <v>20</v>
      </c>
      <c r="AA10" s="8" t="s">
        <v>18</v>
      </c>
      <c r="AB10" s="6" t="s">
        <v>143</v>
      </c>
      <c r="AC10" s="7" t="s">
        <v>19</v>
      </c>
      <c r="AD10" s="7" t="s">
        <v>144</v>
      </c>
      <c r="AE10" s="7" t="s">
        <v>20</v>
      </c>
      <c r="AF10" s="8" t="s">
        <v>18</v>
      </c>
      <c r="AG10" s="6" t="s">
        <v>143</v>
      </c>
      <c r="AH10" s="7" t="s">
        <v>19</v>
      </c>
      <c r="AI10" s="7" t="s">
        <v>144</v>
      </c>
      <c r="AJ10" s="7" t="s">
        <v>20</v>
      </c>
      <c r="AK10" s="8" t="s">
        <v>18</v>
      </c>
      <c r="AL10" s="6" t="s">
        <v>143</v>
      </c>
      <c r="AM10" s="7" t="s">
        <v>19</v>
      </c>
      <c r="AN10" s="7" t="s">
        <v>144</v>
      </c>
      <c r="AO10" s="7" t="s">
        <v>20</v>
      </c>
      <c r="AP10" s="8" t="s">
        <v>18</v>
      </c>
      <c r="AQ10" s="6" t="s">
        <v>143</v>
      </c>
      <c r="AR10" s="7" t="s">
        <v>19</v>
      </c>
      <c r="AS10" s="7" t="s">
        <v>144</v>
      </c>
      <c r="AT10" s="7" t="s">
        <v>20</v>
      </c>
      <c r="AU10" s="8" t="s">
        <v>18</v>
      </c>
      <c r="AV10" s="6" t="s">
        <v>143</v>
      </c>
      <c r="AW10" s="7" t="s">
        <v>19</v>
      </c>
      <c r="AX10" s="7" t="s">
        <v>144</v>
      </c>
      <c r="AY10" s="7" t="s">
        <v>20</v>
      </c>
      <c r="AZ10" s="8" t="s">
        <v>18</v>
      </c>
      <c r="BA10" s="6" t="s">
        <v>143</v>
      </c>
      <c r="BB10" s="7" t="s">
        <v>19</v>
      </c>
      <c r="BC10" s="7" t="s">
        <v>144</v>
      </c>
      <c r="BD10" s="7" t="s">
        <v>20</v>
      </c>
      <c r="BE10" s="8" t="s">
        <v>18</v>
      </c>
      <c r="BF10" s="6" t="s">
        <v>143</v>
      </c>
      <c r="BG10" s="7" t="s">
        <v>19</v>
      </c>
      <c r="BH10" s="7" t="s">
        <v>144</v>
      </c>
      <c r="BI10" s="7" t="s">
        <v>20</v>
      </c>
      <c r="BJ10" s="8" t="s">
        <v>18</v>
      </c>
      <c r="BK10" s="6" t="s">
        <v>143</v>
      </c>
      <c r="BL10" s="7" t="s">
        <v>19</v>
      </c>
      <c r="BM10" s="7" t="s">
        <v>144</v>
      </c>
      <c r="BN10" s="7" t="s">
        <v>20</v>
      </c>
      <c r="BO10" s="8" t="s">
        <v>18</v>
      </c>
      <c r="BP10" s="162" t="s">
        <v>143</v>
      </c>
      <c r="BQ10" s="163" t="s">
        <v>19</v>
      </c>
      <c r="BR10" s="163" t="s">
        <v>144</v>
      </c>
      <c r="BS10" s="163" t="s">
        <v>20</v>
      </c>
      <c r="BT10" s="164" t="s">
        <v>18</v>
      </c>
      <c r="BU10" s="6" t="s">
        <v>143</v>
      </c>
      <c r="BV10" s="7" t="s">
        <v>19</v>
      </c>
      <c r="BW10" s="7" t="s">
        <v>144</v>
      </c>
      <c r="BX10" s="7" t="s">
        <v>20</v>
      </c>
      <c r="BY10" s="8" t="s">
        <v>18</v>
      </c>
      <c r="BZ10" s="6" t="s">
        <v>143</v>
      </c>
      <c r="CA10" s="7" t="s">
        <v>19</v>
      </c>
      <c r="CB10" s="7" t="s">
        <v>144</v>
      </c>
      <c r="CC10" s="7" t="s">
        <v>20</v>
      </c>
      <c r="CD10" s="8" t="s">
        <v>18</v>
      </c>
      <c r="CE10" s="6" t="s">
        <v>143</v>
      </c>
      <c r="CF10" s="165" t="s">
        <v>19</v>
      </c>
      <c r="CG10" s="7" t="s">
        <v>144</v>
      </c>
      <c r="CH10" s="7" t="s">
        <v>20</v>
      </c>
      <c r="CI10" s="8" t="s">
        <v>18</v>
      </c>
      <c r="CJ10" s="6" t="s">
        <v>143</v>
      </c>
      <c r="CK10" s="7" t="s">
        <v>19</v>
      </c>
      <c r="CL10" s="165" t="s">
        <v>144</v>
      </c>
      <c r="CM10" s="7" t="s">
        <v>20</v>
      </c>
      <c r="CN10" s="8" t="s">
        <v>18</v>
      </c>
      <c r="CO10" s="6" t="s">
        <v>143</v>
      </c>
      <c r="CP10" s="7" t="s">
        <v>19</v>
      </c>
      <c r="CQ10" s="7" t="s">
        <v>144</v>
      </c>
      <c r="CR10" s="7" t="s">
        <v>20</v>
      </c>
      <c r="CS10" s="8" t="s">
        <v>18</v>
      </c>
      <c r="CT10" s="6" t="s">
        <v>143</v>
      </c>
      <c r="CU10" s="7" t="s">
        <v>19</v>
      </c>
      <c r="CV10" s="7" t="s">
        <v>144</v>
      </c>
      <c r="CW10" s="7" t="s">
        <v>20</v>
      </c>
      <c r="CX10" s="237" t="s">
        <v>18</v>
      </c>
      <c r="CY10" s="338" t="s">
        <v>179</v>
      </c>
      <c r="CZ10" s="340" t="s">
        <v>22</v>
      </c>
      <c r="DA10" s="342" t="s">
        <v>180</v>
      </c>
    </row>
    <row r="11" spans="1:105" ht="15.75">
      <c r="A11" s="345"/>
      <c r="B11" s="343"/>
      <c r="C11" s="12">
        <v>9</v>
      </c>
      <c r="D11" s="13">
        <v>10</v>
      </c>
      <c r="E11" s="13">
        <v>11</v>
      </c>
      <c r="F11" s="13">
        <v>12</v>
      </c>
      <c r="G11" s="14">
        <v>13</v>
      </c>
      <c r="H11" s="12">
        <v>16</v>
      </c>
      <c r="I11" s="13">
        <v>17</v>
      </c>
      <c r="J11" s="13">
        <v>18</v>
      </c>
      <c r="K11" s="13">
        <v>19</v>
      </c>
      <c r="L11" s="14">
        <v>20</v>
      </c>
      <c r="M11" s="12">
        <v>23</v>
      </c>
      <c r="N11" s="13">
        <v>24</v>
      </c>
      <c r="O11" s="13">
        <v>25</v>
      </c>
      <c r="P11" s="13">
        <v>26</v>
      </c>
      <c r="Q11" s="14">
        <v>27</v>
      </c>
      <c r="R11" s="12">
        <v>30</v>
      </c>
      <c r="S11" s="13">
        <v>31</v>
      </c>
      <c r="T11" s="13">
        <v>1</v>
      </c>
      <c r="U11" s="13">
        <v>2</v>
      </c>
      <c r="V11" s="14">
        <v>3</v>
      </c>
      <c r="W11" s="12">
        <v>6</v>
      </c>
      <c r="X11" s="13">
        <v>7</v>
      </c>
      <c r="Y11" s="19">
        <v>8</v>
      </c>
      <c r="Z11" s="13">
        <v>9</v>
      </c>
      <c r="AA11" s="14">
        <v>10</v>
      </c>
      <c r="AB11" s="17">
        <v>13</v>
      </c>
      <c r="AC11" s="18">
        <v>14</v>
      </c>
      <c r="AD11" s="19">
        <v>15</v>
      </c>
      <c r="AE11" s="19">
        <v>16</v>
      </c>
      <c r="AF11" s="20">
        <v>17</v>
      </c>
      <c r="AG11" s="21">
        <v>20</v>
      </c>
      <c r="AH11" s="22">
        <v>21</v>
      </c>
      <c r="AI11" s="22">
        <v>22</v>
      </c>
      <c r="AJ11" s="22">
        <v>23</v>
      </c>
      <c r="AK11" s="24">
        <v>24</v>
      </c>
      <c r="AL11" s="238">
        <v>27</v>
      </c>
      <c r="AM11" s="13">
        <v>28</v>
      </c>
      <c r="AN11" s="13">
        <v>29</v>
      </c>
      <c r="AO11" s="13">
        <v>1</v>
      </c>
      <c r="AP11" s="14">
        <v>2</v>
      </c>
      <c r="AQ11" s="27">
        <v>5</v>
      </c>
      <c r="AR11" s="19">
        <v>6</v>
      </c>
      <c r="AS11" s="19">
        <v>7</v>
      </c>
      <c r="AT11" s="14">
        <v>8</v>
      </c>
      <c r="AU11" s="14">
        <v>9</v>
      </c>
      <c r="AV11" s="12">
        <v>12</v>
      </c>
      <c r="AW11" s="19">
        <v>13</v>
      </c>
      <c r="AX11" s="13">
        <v>14</v>
      </c>
      <c r="AY11" s="13">
        <v>15</v>
      </c>
      <c r="AZ11" s="14">
        <v>16</v>
      </c>
      <c r="BA11" s="12">
        <v>19</v>
      </c>
      <c r="BB11" s="13">
        <v>20</v>
      </c>
      <c r="BC11" s="13">
        <v>21</v>
      </c>
      <c r="BD11" s="13">
        <v>22</v>
      </c>
      <c r="BE11" s="14">
        <v>23</v>
      </c>
      <c r="BF11" s="15">
        <v>26</v>
      </c>
      <c r="BG11" s="19">
        <v>27</v>
      </c>
      <c r="BH11" s="19">
        <v>28</v>
      </c>
      <c r="BI11" s="19">
        <v>29</v>
      </c>
      <c r="BJ11" s="20">
        <v>30</v>
      </c>
      <c r="BK11" s="170">
        <v>2</v>
      </c>
      <c r="BL11" s="171">
        <v>3</v>
      </c>
      <c r="BM11" s="171">
        <v>4</v>
      </c>
      <c r="BN11" s="171">
        <v>5</v>
      </c>
      <c r="BO11" s="239">
        <v>6</v>
      </c>
      <c r="BP11" s="210">
        <v>9</v>
      </c>
      <c r="BQ11" s="211">
        <v>10</v>
      </c>
      <c r="BR11" s="33">
        <v>11</v>
      </c>
      <c r="BS11" s="211">
        <v>12</v>
      </c>
      <c r="BT11" s="240">
        <v>13</v>
      </c>
      <c r="BU11" s="13">
        <v>16</v>
      </c>
      <c r="BV11" s="13">
        <v>17</v>
      </c>
      <c r="BW11" s="13">
        <v>18</v>
      </c>
      <c r="BX11" s="13">
        <v>19</v>
      </c>
      <c r="BY11" s="13">
        <v>20</v>
      </c>
      <c r="BZ11" s="19">
        <v>23</v>
      </c>
      <c r="CA11" s="13">
        <v>24</v>
      </c>
      <c r="CB11" s="13">
        <v>25</v>
      </c>
      <c r="CC11" s="13">
        <v>26</v>
      </c>
      <c r="CD11" s="13">
        <v>27</v>
      </c>
      <c r="CE11" s="29">
        <v>30</v>
      </c>
      <c r="CF11" s="37">
        <v>1</v>
      </c>
      <c r="CG11" s="19">
        <v>2</v>
      </c>
      <c r="CH11" s="19">
        <v>3</v>
      </c>
      <c r="CI11" s="19">
        <v>4</v>
      </c>
      <c r="CJ11" s="19">
        <v>7</v>
      </c>
      <c r="CK11" s="19">
        <v>8</v>
      </c>
      <c r="CL11" s="37">
        <v>9</v>
      </c>
      <c r="CM11" s="19">
        <v>10</v>
      </c>
      <c r="CN11" s="19">
        <v>11</v>
      </c>
      <c r="CO11" s="19">
        <v>14</v>
      </c>
      <c r="CP11" s="19">
        <v>15</v>
      </c>
      <c r="CQ11" s="19">
        <v>16</v>
      </c>
      <c r="CR11" s="19">
        <v>17</v>
      </c>
      <c r="CS11" s="19">
        <v>18</v>
      </c>
      <c r="CT11" s="19">
        <v>21</v>
      </c>
      <c r="CU11" s="19">
        <v>22</v>
      </c>
      <c r="CV11" s="19">
        <v>23</v>
      </c>
      <c r="CW11" s="19">
        <v>24</v>
      </c>
      <c r="CX11" s="19">
        <v>25</v>
      </c>
      <c r="CY11" s="339"/>
      <c r="CZ11" s="341"/>
      <c r="DA11" s="343"/>
    </row>
    <row r="12" spans="1:105" ht="28.5">
      <c r="A12" s="38" t="s">
        <v>24</v>
      </c>
      <c r="B12" s="241">
        <v>10</v>
      </c>
      <c r="C12" s="41" t="s">
        <v>25</v>
      </c>
      <c r="D12" s="41" t="s">
        <v>25</v>
      </c>
      <c r="E12" s="42"/>
      <c r="F12" s="42"/>
      <c r="G12" s="42"/>
      <c r="H12" s="42"/>
      <c r="I12" s="42"/>
      <c r="J12" s="42"/>
      <c r="K12" s="42"/>
      <c r="L12" s="42"/>
      <c r="M12" s="42"/>
      <c r="N12" s="175" t="s">
        <v>161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177"/>
      <c r="AC12" s="177"/>
      <c r="AD12" s="47"/>
      <c r="AE12" s="48" t="s">
        <v>25</v>
      </c>
      <c r="AF12" s="48" t="s">
        <v>25</v>
      </c>
      <c r="AG12" s="49"/>
      <c r="AH12" s="50"/>
      <c r="AI12" s="242"/>
      <c r="AJ12" s="242"/>
      <c r="AK12" s="50"/>
      <c r="AL12" s="48" t="s">
        <v>25</v>
      </c>
      <c r="AM12" s="48" t="s">
        <v>25</v>
      </c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54" t="s">
        <v>161</v>
      </c>
      <c r="AY12" s="43"/>
      <c r="AZ12" s="43"/>
      <c r="BA12" s="43"/>
      <c r="BB12" s="43"/>
      <c r="BC12" s="43"/>
      <c r="BD12" s="43"/>
      <c r="BE12" s="43"/>
      <c r="BF12" s="48"/>
      <c r="BG12" s="48"/>
      <c r="BH12" s="43"/>
      <c r="BI12" s="43"/>
      <c r="BJ12" s="43"/>
      <c r="BK12" s="43"/>
      <c r="BL12" s="43"/>
      <c r="BM12" s="43"/>
      <c r="BN12" s="48" t="s">
        <v>25</v>
      </c>
      <c r="BO12" s="48" t="s">
        <v>25</v>
      </c>
      <c r="BP12" s="243"/>
      <c r="BQ12" s="244"/>
      <c r="BR12" s="50"/>
      <c r="BS12" s="64"/>
      <c r="BT12" s="180"/>
      <c r="BU12" s="48" t="s">
        <v>25</v>
      </c>
      <c r="BV12" s="48" t="s">
        <v>25</v>
      </c>
      <c r="BW12" s="43"/>
      <c r="BX12" s="43"/>
      <c r="BY12" s="43"/>
      <c r="BZ12" s="43"/>
      <c r="CA12" s="43"/>
      <c r="CB12" s="43"/>
      <c r="CC12" s="43"/>
      <c r="CD12" s="48"/>
      <c r="CE12" s="177"/>
      <c r="CF12" s="48" t="s">
        <v>25</v>
      </c>
      <c r="CG12" s="48"/>
      <c r="CH12" s="48"/>
      <c r="CI12" s="48"/>
      <c r="CJ12" s="48"/>
      <c r="CK12" s="48"/>
      <c r="CL12" s="48" t="s">
        <v>25</v>
      </c>
      <c r="CM12" s="48"/>
      <c r="CN12" s="48"/>
      <c r="CO12" s="48"/>
      <c r="CP12" s="48"/>
      <c r="CQ12" s="48"/>
      <c r="CR12" s="76"/>
      <c r="CS12" s="48"/>
      <c r="CT12" s="56" t="s">
        <v>113</v>
      </c>
      <c r="CU12" s="48"/>
      <c r="CV12" s="48"/>
      <c r="CW12" s="48" t="s">
        <v>25</v>
      </c>
      <c r="CX12" s="48" t="s">
        <v>25</v>
      </c>
      <c r="CY12" s="57">
        <v>4</v>
      </c>
      <c r="CZ12" s="58">
        <v>68</v>
      </c>
      <c r="DA12" s="59">
        <v>5.88</v>
      </c>
    </row>
    <row r="13" spans="1:105" ht="28.5">
      <c r="A13" s="38" t="s">
        <v>29</v>
      </c>
      <c r="B13" s="3"/>
      <c r="C13" s="62" t="s">
        <v>25</v>
      </c>
      <c r="D13" s="62" t="s">
        <v>25</v>
      </c>
      <c r="E13" s="42"/>
      <c r="F13" s="42"/>
      <c r="G13" s="60"/>
      <c r="H13" s="60"/>
      <c r="I13" s="60"/>
      <c r="J13" s="175" t="s">
        <v>161</v>
      </c>
      <c r="K13" s="42"/>
      <c r="L13" s="42"/>
      <c r="M13" s="42"/>
      <c r="N13" s="245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175" t="s">
        <v>161</v>
      </c>
      <c r="AA13" s="42"/>
      <c r="AB13" s="177"/>
      <c r="AC13" s="177"/>
      <c r="AD13" s="47"/>
      <c r="AE13" s="62" t="s">
        <v>25</v>
      </c>
      <c r="AF13" s="62" t="s">
        <v>25</v>
      </c>
      <c r="AG13" s="49"/>
      <c r="AH13" s="50"/>
      <c r="AI13" s="244"/>
      <c r="AJ13" s="244"/>
      <c r="AK13" s="50"/>
      <c r="AL13" s="62" t="s">
        <v>45</v>
      </c>
      <c r="AM13" s="62" t="s">
        <v>25</v>
      </c>
      <c r="AN13" s="43"/>
      <c r="AO13" s="43"/>
      <c r="AP13" s="43"/>
      <c r="AQ13" s="246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8"/>
      <c r="BG13" s="48"/>
      <c r="BH13" s="43"/>
      <c r="BI13" s="54" t="s">
        <v>161</v>
      </c>
      <c r="BJ13" s="43"/>
      <c r="BK13" s="43"/>
      <c r="BL13" s="43"/>
      <c r="BM13" s="43"/>
      <c r="BN13" s="48" t="s">
        <v>25</v>
      </c>
      <c r="BO13" s="48" t="s">
        <v>25</v>
      </c>
      <c r="BP13" s="180"/>
      <c r="BQ13" s="244"/>
      <c r="BR13" s="50"/>
      <c r="BS13" s="64"/>
      <c r="BT13" s="180"/>
      <c r="BU13" s="48" t="s">
        <v>25</v>
      </c>
      <c r="BV13" s="48" t="s">
        <v>25</v>
      </c>
      <c r="BW13" s="43"/>
      <c r="BX13" s="43"/>
      <c r="BY13" s="43"/>
      <c r="BZ13" s="43"/>
      <c r="CA13" s="226"/>
      <c r="CB13" s="43"/>
      <c r="CC13" s="43"/>
      <c r="CD13" s="48"/>
      <c r="CE13" s="177"/>
      <c r="CF13" s="48" t="s">
        <v>25</v>
      </c>
      <c r="CG13" s="48"/>
      <c r="CH13" s="48"/>
      <c r="CI13" s="48"/>
      <c r="CJ13" s="48"/>
      <c r="CK13" s="48"/>
      <c r="CL13" s="48" t="s">
        <v>25</v>
      </c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 t="s">
        <v>25</v>
      </c>
      <c r="CX13" s="48" t="s">
        <v>25</v>
      </c>
      <c r="CY13" s="57">
        <v>3</v>
      </c>
      <c r="CZ13" s="58">
        <v>102</v>
      </c>
      <c r="DA13" s="59">
        <v>2.9</v>
      </c>
    </row>
    <row r="14" spans="1:105" ht="71.25">
      <c r="A14" s="38" t="s">
        <v>33</v>
      </c>
      <c r="B14" s="247"/>
      <c r="C14" s="45" t="s">
        <v>25</v>
      </c>
      <c r="D14" s="45" t="s">
        <v>25</v>
      </c>
      <c r="E14" s="60"/>
      <c r="F14" s="60"/>
      <c r="G14" s="60"/>
      <c r="H14" s="177"/>
      <c r="I14" s="60"/>
      <c r="J14" s="60"/>
      <c r="K14" s="44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44"/>
      <c r="X14" s="60"/>
      <c r="Y14" s="60"/>
      <c r="Z14" s="60"/>
      <c r="AA14" s="60"/>
      <c r="AB14" s="177"/>
      <c r="AC14" s="177"/>
      <c r="AD14" s="71"/>
      <c r="AE14" s="62" t="s">
        <v>25</v>
      </c>
      <c r="AF14" s="62" t="s">
        <v>25</v>
      </c>
      <c r="AG14" s="63"/>
      <c r="AH14" s="64"/>
      <c r="AI14" s="244"/>
      <c r="AJ14" s="244"/>
      <c r="AK14" s="64"/>
      <c r="AL14" s="62" t="s">
        <v>25</v>
      </c>
      <c r="AM14" s="62" t="s">
        <v>25</v>
      </c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62"/>
      <c r="BG14" s="62"/>
      <c r="BH14" s="44"/>
      <c r="BI14" s="44"/>
      <c r="BJ14" s="44"/>
      <c r="BK14" s="44"/>
      <c r="BL14" s="44"/>
      <c r="BM14" s="44"/>
      <c r="BN14" s="62" t="s">
        <v>25</v>
      </c>
      <c r="BO14" s="62" t="s">
        <v>25</v>
      </c>
      <c r="BP14" s="180"/>
      <c r="BQ14" s="244"/>
      <c r="BR14" s="64"/>
      <c r="BS14" s="64"/>
      <c r="BT14" s="64"/>
      <c r="BU14" s="62" t="s">
        <v>25</v>
      </c>
      <c r="BV14" s="62" t="s">
        <v>25</v>
      </c>
      <c r="BW14" s="44"/>
      <c r="BX14" s="44"/>
      <c r="BY14" s="44"/>
      <c r="BZ14" s="44"/>
      <c r="CA14" s="44"/>
      <c r="CC14" s="44"/>
      <c r="CD14" s="62"/>
      <c r="CE14" s="177"/>
      <c r="CF14" s="62" t="s">
        <v>25</v>
      </c>
      <c r="CG14" s="62"/>
      <c r="CH14" s="62"/>
      <c r="CI14" s="62"/>
      <c r="CJ14" s="62"/>
      <c r="CK14" s="62"/>
      <c r="CL14" s="62" t="s">
        <v>25</v>
      </c>
      <c r="CM14" s="62"/>
      <c r="CN14" s="62"/>
      <c r="CO14" s="62"/>
      <c r="CP14" s="62"/>
      <c r="CQ14" s="62"/>
      <c r="CR14" s="62"/>
      <c r="CS14" s="62"/>
      <c r="CT14" s="84"/>
      <c r="CU14" s="62"/>
      <c r="CV14" s="62"/>
      <c r="CW14" s="62" t="s">
        <v>25</v>
      </c>
      <c r="CX14" s="62" t="s">
        <v>25</v>
      </c>
      <c r="CY14" s="57">
        <v>2</v>
      </c>
      <c r="CZ14" s="69">
        <v>136</v>
      </c>
      <c r="DA14" s="70">
        <v>1.47</v>
      </c>
    </row>
    <row r="15" spans="1:105" ht="28.5">
      <c r="A15" s="38" t="s">
        <v>39</v>
      </c>
      <c r="B15" s="3"/>
      <c r="C15" s="45" t="s">
        <v>25</v>
      </c>
      <c r="D15" s="45" t="s">
        <v>25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X15" s="60"/>
      <c r="Y15" s="60"/>
      <c r="Z15" s="60"/>
      <c r="AA15" s="60"/>
      <c r="AB15" s="177"/>
      <c r="AC15" s="177"/>
      <c r="AD15" s="71"/>
      <c r="AE15" s="94" t="s">
        <v>54</v>
      </c>
      <c r="AF15" s="62" t="s">
        <v>25</v>
      </c>
      <c r="AG15" s="63"/>
      <c r="AH15" s="64"/>
      <c r="AI15" s="244"/>
      <c r="AJ15" s="244"/>
      <c r="AK15" s="64"/>
      <c r="AL15" s="62" t="s">
        <v>25</v>
      </c>
      <c r="AM15" s="62" t="s">
        <v>25</v>
      </c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94" t="s">
        <v>44</v>
      </c>
      <c r="BG15" s="62"/>
      <c r="BH15" s="44"/>
      <c r="BI15" s="44"/>
      <c r="BJ15" s="44"/>
      <c r="BK15" s="44"/>
      <c r="BL15" s="44"/>
      <c r="BM15" s="44"/>
      <c r="BN15" s="62" t="s">
        <v>25</v>
      </c>
      <c r="BO15" s="62" t="s">
        <v>25</v>
      </c>
      <c r="BP15" s="180"/>
      <c r="BQ15" s="244"/>
      <c r="BR15" s="64"/>
      <c r="BS15" s="64"/>
      <c r="BT15" s="64"/>
      <c r="BU15" s="62" t="s">
        <v>25</v>
      </c>
      <c r="BV15" s="62" t="s">
        <v>25</v>
      </c>
      <c r="BW15" s="44"/>
      <c r="BX15" s="44"/>
      <c r="BY15" s="44"/>
      <c r="BZ15" s="44"/>
      <c r="CA15" s="44"/>
      <c r="CB15" s="44"/>
      <c r="CC15" s="44"/>
      <c r="CD15" s="62"/>
      <c r="CF15" s="62" t="s">
        <v>25</v>
      </c>
      <c r="CG15" s="62"/>
      <c r="CH15" s="62"/>
      <c r="CI15" s="62"/>
      <c r="CJ15" s="177"/>
      <c r="CK15" s="62"/>
      <c r="CL15" s="62" t="s">
        <v>25</v>
      </c>
      <c r="CM15" s="62"/>
      <c r="CN15" s="62"/>
      <c r="CO15" s="62"/>
      <c r="CP15" s="62"/>
      <c r="CQ15" s="62"/>
      <c r="CR15" s="62"/>
      <c r="CS15" s="84"/>
      <c r="CT15" s="94" t="s">
        <v>40</v>
      </c>
      <c r="CU15" s="62"/>
      <c r="CV15" s="62"/>
      <c r="CW15" s="62" t="s">
        <v>25</v>
      </c>
      <c r="CX15" s="62" t="s">
        <v>25</v>
      </c>
      <c r="CY15" s="57">
        <v>4</v>
      </c>
      <c r="CZ15" s="69">
        <v>136</v>
      </c>
      <c r="DA15" s="70">
        <v>2.9</v>
      </c>
    </row>
    <row r="16" spans="1:105" ht="28.5">
      <c r="A16" s="38" t="s">
        <v>43</v>
      </c>
      <c r="B16" s="3"/>
      <c r="C16" s="62" t="s">
        <v>25</v>
      </c>
      <c r="D16" s="62" t="s">
        <v>25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77"/>
      <c r="AC16" s="177"/>
      <c r="AD16" s="71"/>
      <c r="AE16" s="62" t="s">
        <v>25</v>
      </c>
      <c r="AF16" s="62" t="s">
        <v>25</v>
      </c>
      <c r="AG16" s="63"/>
      <c r="AH16" s="64"/>
      <c r="AI16" s="244"/>
      <c r="AJ16" s="244"/>
      <c r="AK16" s="64"/>
      <c r="AL16" s="62" t="s">
        <v>25</v>
      </c>
      <c r="AM16" s="62" t="s">
        <v>25</v>
      </c>
      <c r="AN16" s="44"/>
      <c r="AO16" s="44"/>
      <c r="AP16" s="44"/>
      <c r="AQ16" s="44"/>
      <c r="AR16" s="44"/>
      <c r="AS16" s="44"/>
      <c r="AT16" s="44"/>
      <c r="AU16" s="44"/>
      <c r="AV16" s="67" t="s">
        <v>44</v>
      </c>
      <c r="AW16" s="44"/>
      <c r="AX16" s="44"/>
      <c r="AY16" s="44"/>
      <c r="AZ16" s="44"/>
      <c r="BA16" s="44"/>
      <c r="BB16" s="44"/>
      <c r="BC16" s="44"/>
      <c r="BD16" s="44"/>
      <c r="BE16" s="44"/>
      <c r="BF16" s="62"/>
      <c r="BG16" s="62"/>
      <c r="BH16" s="44"/>
      <c r="BI16" s="44"/>
      <c r="BJ16" s="44"/>
      <c r="BK16" s="44"/>
      <c r="BL16" s="44"/>
      <c r="BM16" s="44"/>
      <c r="BN16" s="62" t="s">
        <v>25</v>
      </c>
      <c r="BO16" s="62" t="s">
        <v>25</v>
      </c>
      <c r="BP16" s="180"/>
      <c r="BQ16" s="244"/>
      <c r="BR16" s="64"/>
      <c r="BS16" s="64"/>
      <c r="BT16" s="64"/>
      <c r="BU16" s="62" t="s">
        <v>25</v>
      </c>
      <c r="BV16" s="62" t="s">
        <v>25</v>
      </c>
      <c r="BW16" s="44"/>
      <c r="BX16" s="44"/>
      <c r="BY16" s="44"/>
      <c r="BZ16" s="67" t="s">
        <v>40</v>
      </c>
      <c r="CA16" s="44"/>
      <c r="CB16" s="44"/>
      <c r="CC16" s="44"/>
      <c r="CD16" s="62"/>
      <c r="CE16" s="177"/>
      <c r="CF16" s="62" t="s">
        <v>25</v>
      </c>
      <c r="CG16" s="62"/>
      <c r="CH16" s="62"/>
      <c r="CI16" s="62"/>
      <c r="CJ16" s="62"/>
      <c r="CK16" s="62"/>
      <c r="CL16" s="62" t="s">
        <v>25</v>
      </c>
      <c r="CM16" s="62"/>
      <c r="CN16" s="62"/>
      <c r="CO16" s="62"/>
      <c r="CP16" s="84"/>
      <c r="CQ16" s="62"/>
      <c r="CR16" s="62"/>
      <c r="CS16" s="62"/>
      <c r="CT16" s="62"/>
      <c r="CU16" s="94" t="s">
        <v>41</v>
      </c>
      <c r="CV16" s="62"/>
      <c r="CW16" s="62" t="s">
        <v>25</v>
      </c>
      <c r="CX16" s="62" t="s">
        <v>25</v>
      </c>
      <c r="CY16" s="57">
        <v>4</v>
      </c>
      <c r="CZ16" s="69">
        <v>102</v>
      </c>
      <c r="DA16" s="70">
        <v>3.9</v>
      </c>
    </row>
    <row r="17" spans="1:105" ht="57">
      <c r="A17" s="38" t="s">
        <v>181</v>
      </c>
      <c r="B17" s="3"/>
      <c r="C17" s="45" t="s">
        <v>25</v>
      </c>
      <c r="D17" s="45" t="s">
        <v>25</v>
      </c>
      <c r="E17" s="44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44"/>
      <c r="T17" s="60"/>
      <c r="U17" s="60"/>
      <c r="V17" s="60"/>
      <c r="W17" s="60"/>
      <c r="X17" s="60"/>
      <c r="Y17" s="60"/>
      <c r="Z17" s="60"/>
      <c r="AA17" s="60"/>
      <c r="AB17" s="177"/>
      <c r="AC17" s="177"/>
      <c r="AD17" s="71"/>
      <c r="AE17" s="62" t="s">
        <v>25</v>
      </c>
      <c r="AF17" s="62" t="s">
        <v>25</v>
      </c>
      <c r="AG17" s="63"/>
      <c r="AH17" s="64"/>
      <c r="AI17" s="244"/>
      <c r="AJ17" s="244"/>
      <c r="AK17" s="64"/>
      <c r="AL17" s="62" t="s">
        <v>25</v>
      </c>
      <c r="AM17" s="62" t="s">
        <v>25</v>
      </c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62"/>
      <c r="BG17" s="62"/>
      <c r="BH17" s="44"/>
      <c r="BI17" s="44"/>
      <c r="BJ17" s="44"/>
      <c r="BK17" s="44"/>
      <c r="BL17" s="44"/>
      <c r="BM17" s="44"/>
      <c r="BN17" s="62" t="s">
        <v>25</v>
      </c>
      <c r="BO17" s="62" t="s">
        <v>25</v>
      </c>
      <c r="BP17" s="180"/>
      <c r="BQ17" s="244"/>
      <c r="BR17" s="64"/>
      <c r="BS17" s="64"/>
      <c r="BT17" s="64"/>
      <c r="BU17" s="62" t="s">
        <v>25</v>
      </c>
      <c r="BV17" s="62" t="s">
        <v>25</v>
      </c>
      <c r="BW17" s="44"/>
      <c r="BX17" s="44"/>
      <c r="BY17" s="44"/>
      <c r="BZ17" s="44"/>
      <c r="CA17" s="44"/>
      <c r="CB17" s="44"/>
      <c r="CC17" s="44"/>
      <c r="CD17" s="62"/>
      <c r="CE17" s="177"/>
      <c r="CF17" s="62" t="s">
        <v>25</v>
      </c>
      <c r="CG17" s="62"/>
      <c r="CH17" s="62"/>
      <c r="CI17" s="62"/>
      <c r="CJ17" s="62"/>
      <c r="CK17" s="62"/>
      <c r="CL17" s="62" t="s">
        <v>25</v>
      </c>
      <c r="CM17" s="62"/>
      <c r="CN17" s="84"/>
      <c r="CO17" s="62"/>
      <c r="CP17" s="62"/>
      <c r="CQ17" s="62"/>
      <c r="CR17" s="62"/>
      <c r="CS17" s="62"/>
      <c r="CT17" s="62"/>
      <c r="CU17" s="62"/>
      <c r="CV17" s="62"/>
      <c r="CW17" s="62" t="s">
        <v>25</v>
      </c>
      <c r="CX17" s="62" t="s">
        <v>25</v>
      </c>
      <c r="CY17" s="57">
        <v>2</v>
      </c>
      <c r="CZ17" s="69">
        <v>34</v>
      </c>
      <c r="DA17" s="70">
        <v>5.88</v>
      </c>
    </row>
    <row r="18" spans="1:105" ht="33.75" customHeight="1">
      <c r="A18" s="38" t="s">
        <v>46</v>
      </c>
      <c r="B18" s="3"/>
      <c r="C18" s="45" t="s">
        <v>25</v>
      </c>
      <c r="D18" s="45" t="s">
        <v>25</v>
      </c>
      <c r="E18" s="60"/>
      <c r="F18" s="60"/>
      <c r="G18" s="60"/>
      <c r="H18" s="44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177"/>
      <c r="AC18" s="177"/>
      <c r="AD18" s="71"/>
      <c r="AE18" s="62" t="s">
        <v>25</v>
      </c>
      <c r="AF18" s="62" t="s">
        <v>25</v>
      </c>
      <c r="AG18" s="63"/>
      <c r="AH18" s="64"/>
      <c r="AI18" s="244"/>
      <c r="AJ18" s="244"/>
      <c r="AK18" s="64"/>
      <c r="AL18" s="62" t="s">
        <v>25</v>
      </c>
      <c r="AM18" s="62" t="s">
        <v>25</v>
      </c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62"/>
      <c r="BG18" s="62"/>
      <c r="BH18" s="44"/>
      <c r="BI18" s="44"/>
      <c r="BJ18" s="44"/>
      <c r="BK18" s="44"/>
      <c r="BL18" s="44"/>
      <c r="BM18" s="44"/>
      <c r="BN18" s="62" t="s">
        <v>25</v>
      </c>
      <c r="BO18" s="62" t="s">
        <v>25</v>
      </c>
      <c r="BP18" s="180"/>
      <c r="BQ18" s="244"/>
      <c r="BR18" s="64"/>
      <c r="BS18" s="64"/>
      <c r="BT18" s="64"/>
      <c r="BU18" s="62" t="s">
        <v>25</v>
      </c>
      <c r="BV18" s="62" t="s">
        <v>25</v>
      </c>
      <c r="BW18" s="44"/>
      <c r="BX18" s="44"/>
      <c r="BY18" s="44"/>
      <c r="BZ18" s="44"/>
      <c r="CA18" s="44"/>
      <c r="CB18" s="44"/>
      <c r="CC18" s="44"/>
      <c r="CD18" s="62"/>
      <c r="CE18" s="177"/>
      <c r="CF18" s="62" t="s">
        <v>25</v>
      </c>
      <c r="CH18" s="84"/>
      <c r="CI18" s="62"/>
      <c r="CJ18" s="62"/>
      <c r="CK18" s="62"/>
      <c r="CL18" s="62" t="s">
        <v>25</v>
      </c>
      <c r="CM18" s="62"/>
      <c r="CN18" s="62"/>
      <c r="CO18" s="62"/>
      <c r="CP18" s="62"/>
      <c r="CQ18" s="62"/>
      <c r="CR18" s="62"/>
      <c r="CS18" s="94" t="s">
        <v>47</v>
      </c>
      <c r="CT18" s="94"/>
      <c r="CU18" s="62"/>
      <c r="CV18" s="62"/>
      <c r="CW18" s="62" t="s">
        <v>25</v>
      </c>
      <c r="CX18" s="62" t="s">
        <v>25</v>
      </c>
      <c r="CY18" s="57">
        <v>2</v>
      </c>
      <c r="CZ18" s="69">
        <v>34</v>
      </c>
      <c r="DA18" s="70">
        <v>5.9</v>
      </c>
    </row>
    <row r="19" spans="1:105" ht="28.5" customHeight="1">
      <c r="A19" s="38" t="s">
        <v>48</v>
      </c>
      <c r="B19" s="3"/>
      <c r="C19" s="45" t="s">
        <v>25</v>
      </c>
      <c r="D19" s="45" t="s">
        <v>25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177"/>
      <c r="AC19" s="177"/>
      <c r="AD19" s="71"/>
      <c r="AE19" s="62" t="s">
        <v>25</v>
      </c>
      <c r="AF19" s="62" t="s">
        <v>25</v>
      </c>
      <c r="AG19" s="63"/>
      <c r="AH19" s="64"/>
      <c r="AI19" s="244"/>
      <c r="AJ19" s="244"/>
      <c r="AK19" s="64"/>
      <c r="AL19" s="62" t="s">
        <v>25</v>
      </c>
      <c r="AM19" s="62" t="s">
        <v>25</v>
      </c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62"/>
      <c r="BG19" s="62"/>
      <c r="BH19" s="44"/>
      <c r="BI19" s="44"/>
      <c r="BJ19" s="44"/>
      <c r="BK19" s="44"/>
      <c r="BL19" s="44"/>
      <c r="BM19" s="44"/>
      <c r="BN19" s="62" t="s">
        <v>25</v>
      </c>
      <c r="BO19" s="62" t="s">
        <v>25</v>
      </c>
      <c r="BP19" s="180"/>
      <c r="BQ19" s="244"/>
      <c r="BR19" s="64"/>
      <c r="BS19" s="64"/>
      <c r="BT19" s="64"/>
      <c r="BU19" s="62" t="s">
        <v>25</v>
      </c>
      <c r="BV19" s="62" t="s">
        <v>25</v>
      </c>
      <c r="BW19" s="44"/>
      <c r="BX19" s="44"/>
      <c r="BY19" s="44"/>
      <c r="BZ19" s="44"/>
      <c r="CA19" s="44"/>
      <c r="CB19" s="248"/>
      <c r="CC19" s="44"/>
      <c r="CD19" s="62"/>
      <c r="CE19" s="177"/>
      <c r="CF19" s="62" t="s">
        <v>25</v>
      </c>
      <c r="CG19" s="62"/>
      <c r="CH19" s="62"/>
      <c r="CI19" s="62"/>
      <c r="CJ19" s="62"/>
      <c r="CK19" s="62"/>
      <c r="CL19" s="62" t="s">
        <v>25</v>
      </c>
      <c r="CM19" s="62"/>
      <c r="CN19" s="62"/>
      <c r="CO19" s="62"/>
      <c r="CP19" s="62"/>
      <c r="CQ19" s="62"/>
      <c r="CR19" s="62"/>
      <c r="CS19" s="62"/>
      <c r="CT19" s="62"/>
      <c r="CU19" s="84"/>
      <c r="CV19" s="94" t="s">
        <v>47</v>
      </c>
      <c r="CW19" s="62" t="s">
        <v>25</v>
      </c>
      <c r="CX19" s="62" t="s">
        <v>25</v>
      </c>
      <c r="CY19" s="57">
        <v>2</v>
      </c>
      <c r="CZ19" s="69">
        <v>68</v>
      </c>
      <c r="DA19" s="70">
        <v>2.9</v>
      </c>
    </row>
    <row r="20" spans="1:105" ht="42.75">
      <c r="A20" s="38" t="s">
        <v>49</v>
      </c>
      <c r="B20" s="3"/>
      <c r="C20" s="45" t="s">
        <v>25</v>
      </c>
      <c r="D20" s="45" t="s">
        <v>25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177"/>
      <c r="AC20" s="177"/>
      <c r="AD20" s="71"/>
      <c r="AE20" s="62" t="s">
        <v>25</v>
      </c>
      <c r="AF20" s="62" t="s">
        <v>25</v>
      </c>
      <c r="AG20" s="63"/>
      <c r="AH20" s="64"/>
      <c r="AI20" s="244"/>
      <c r="AJ20" s="244"/>
      <c r="AK20" s="64"/>
      <c r="AL20" s="62" t="s">
        <v>25</v>
      </c>
      <c r="AM20" s="62" t="s">
        <v>25</v>
      </c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62"/>
      <c r="BG20" s="62"/>
      <c r="BH20" s="44"/>
      <c r="BI20" s="44"/>
      <c r="BJ20" s="44"/>
      <c r="BK20" s="44"/>
      <c r="BL20" s="44"/>
      <c r="BM20" s="44"/>
      <c r="BN20" s="62" t="s">
        <v>25</v>
      </c>
      <c r="BO20" s="62" t="s">
        <v>25</v>
      </c>
      <c r="BP20" s="180"/>
      <c r="BQ20" s="244"/>
      <c r="BR20" s="64"/>
      <c r="BS20" s="64"/>
      <c r="BT20" s="249"/>
      <c r="BU20" s="62" t="s">
        <v>25</v>
      </c>
      <c r="BV20" s="62" t="s">
        <v>25</v>
      </c>
      <c r="BW20" s="44"/>
      <c r="BX20" s="44"/>
      <c r="BY20" s="44"/>
      <c r="BZ20" s="44"/>
      <c r="CA20" s="44"/>
      <c r="CB20" s="44"/>
      <c r="CC20" s="44"/>
      <c r="CD20" s="62"/>
      <c r="CE20" s="177"/>
      <c r="CF20" s="62" t="s">
        <v>25</v>
      </c>
      <c r="CG20" s="62"/>
      <c r="CH20" s="62"/>
      <c r="CI20" s="62"/>
      <c r="CJ20" s="62"/>
      <c r="CK20" s="62"/>
      <c r="CL20" s="62" t="s">
        <v>25</v>
      </c>
      <c r="CM20" s="62"/>
      <c r="CN20" s="62"/>
      <c r="CO20" s="80" t="s">
        <v>182</v>
      </c>
      <c r="CP20" s="62"/>
      <c r="CQ20" s="62"/>
      <c r="CR20" s="62"/>
      <c r="CS20" s="62"/>
      <c r="CT20" s="62"/>
      <c r="CU20" s="94" t="s">
        <v>47</v>
      </c>
      <c r="CV20" s="62"/>
      <c r="CW20" s="62" t="s">
        <v>25</v>
      </c>
      <c r="CX20" s="62" t="s">
        <v>25</v>
      </c>
      <c r="CY20" s="57">
        <v>2</v>
      </c>
      <c r="CZ20" s="69">
        <v>136</v>
      </c>
      <c r="DA20" s="70">
        <v>1.47</v>
      </c>
    </row>
    <row r="21" spans="1:105" ht="15.75" customHeight="1">
      <c r="A21" s="38" t="s">
        <v>50</v>
      </c>
      <c r="B21" s="3"/>
      <c r="C21" s="45" t="s">
        <v>25</v>
      </c>
      <c r="D21" s="45" t="s">
        <v>25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 t="s">
        <v>34</v>
      </c>
      <c r="Z21" s="60"/>
      <c r="AA21" s="60"/>
      <c r="AB21" s="177"/>
      <c r="AC21" s="177"/>
      <c r="AD21" s="71"/>
      <c r="AE21" s="62" t="s">
        <v>25</v>
      </c>
      <c r="AF21" s="62" t="s">
        <v>25</v>
      </c>
      <c r="AG21" s="63"/>
      <c r="AH21" s="64"/>
      <c r="AI21" s="244"/>
      <c r="AJ21" s="244"/>
      <c r="AK21" s="64"/>
      <c r="AL21" s="62" t="s">
        <v>25</v>
      </c>
      <c r="AM21" s="62" t="s">
        <v>25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62"/>
      <c r="BG21" s="62"/>
      <c r="BH21" s="44"/>
      <c r="BI21" s="44"/>
      <c r="BJ21" s="44"/>
      <c r="BK21" s="44"/>
      <c r="BL21" s="44"/>
      <c r="BM21" s="67" t="s">
        <v>38</v>
      </c>
      <c r="BN21" s="62" t="s">
        <v>25</v>
      </c>
      <c r="BO21" s="62" t="s">
        <v>25</v>
      </c>
      <c r="BP21" s="180"/>
      <c r="BQ21" s="244"/>
      <c r="BR21" s="64"/>
      <c r="BS21" s="64"/>
      <c r="BT21" s="64"/>
      <c r="BU21" s="62" t="s">
        <v>25</v>
      </c>
      <c r="BV21" s="62" t="s">
        <v>25</v>
      </c>
      <c r="BW21" s="44"/>
      <c r="BX21" s="44"/>
      <c r="BY21" s="44"/>
      <c r="BZ21" s="44"/>
      <c r="CA21" s="44"/>
      <c r="CB21" s="44"/>
      <c r="CC21" s="44"/>
      <c r="CD21" s="62"/>
      <c r="CE21" s="177"/>
      <c r="CF21" s="62" t="s">
        <v>25</v>
      </c>
      <c r="CG21" s="62"/>
      <c r="CH21" s="62"/>
      <c r="CI21" s="62"/>
      <c r="CJ21" s="62"/>
      <c r="CK21" s="62"/>
      <c r="CL21" s="62" t="s">
        <v>25</v>
      </c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 t="s">
        <v>25</v>
      </c>
      <c r="CX21" s="62" t="s">
        <v>25</v>
      </c>
      <c r="CY21" s="57">
        <v>1</v>
      </c>
      <c r="CZ21" s="69">
        <v>34</v>
      </c>
      <c r="DA21" s="70">
        <v>2.9</v>
      </c>
    </row>
    <row r="22" spans="1:105" ht="15.75" customHeight="1">
      <c r="A22" s="38" t="s">
        <v>52</v>
      </c>
      <c r="B22" s="3"/>
      <c r="C22" s="45" t="s">
        <v>25</v>
      </c>
      <c r="D22" s="45" t="s">
        <v>25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177"/>
      <c r="AC22" s="177"/>
      <c r="AD22" s="71"/>
      <c r="AE22" s="62" t="s">
        <v>25</v>
      </c>
      <c r="AF22" s="62" t="s">
        <v>25</v>
      </c>
      <c r="AG22" s="63"/>
      <c r="AH22" s="64"/>
      <c r="AI22" s="244"/>
      <c r="AJ22" s="244"/>
      <c r="AK22" s="64"/>
      <c r="AL22" s="62" t="s">
        <v>25</v>
      </c>
      <c r="AM22" s="62" t="s">
        <v>25</v>
      </c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67" t="s">
        <v>38</v>
      </c>
      <c r="BC22" s="44"/>
      <c r="BD22" s="44"/>
      <c r="BE22" s="44"/>
      <c r="BF22" s="62"/>
      <c r="BG22" s="62"/>
      <c r="BH22" s="44"/>
      <c r="BI22" s="44"/>
      <c r="BJ22" s="44"/>
      <c r="BK22" s="44"/>
      <c r="BL22" s="44"/>
      <c r="BM22" s="44"/>
      <c r="BN22" s="62" t="s">
        <v>25</v>
      </c>
      <c r="BO22" s="62" t="s">
        <v>25</v>
      </c>
      <c r="BP22" s="180"/>
      <c r="BQ22" s="244"/>
      <c r="BR22" s="64"/>
      <c r="BS22" s="64"/>
      <c r="BT22" s="64"/>
      <c r="BU22" s="62" t="s">
        <v>25</v>
      </c>
      <c r="BV22" s="62" t="s">
        <v>25</v>
      </c>
      <c r="BW22" s="44"/>
      <c r="BX22" s="44"/>
      <c r="BY22" s="44"/>
      <c r="BZ22" s="44"/>
      <c r="CA22" s="67" t="s">
        <v>38</v>
      </c>
      <c r="CB22" s="44"/>
      <c r="CC22" s="44"/>
      <c r="CD22" s="62"/>
      <c r="CE22" s="177"/>
      <c r="CF22" s="62" t="s">
        <v>25</v>
      </c>
      <c r="CG22" s="62"/>
      <c r="CH22" s="62"/>
      <c r="CI22" s="62"/>
      <c r="CJ22" s="62"/>
      <c r="CK22" s="62"/>
      <c r="CL22" s="62" t="s">
        <v>25</v>
      </c>
      <c r="CM22" s="62"/>
      <c r="CN22" s="62"/>
      <c r="CO22" s="62"/>
      <c r="CP22" s="74" t="s">
        <v>38</v>
      </c>
      <c r="CQ22" s="84"/>
      <c r="CR22" s="62"/>
      <c r="CS22" s="62"/>
      <c r="CT22" s="62"/>
      <c r="CU22" s="62"/>
      <c r="CV22" s="62"/>
      <c r="CW22" s="62" t="s">
        <v>25</v>
      </c>
      <c r="CX22" s="62" t="s">
        <v>25</v>
      </c>
      <c r="CY22" s="57">
        <v>2</v>
      </c>
      <c r="CZ22" s="69">
        <v>34</v>
      </c>
      <c r="DA22" s="70">
        <v>5.88</v>
      </c>
    </row>
    <row r="23" spans="1:105" ht="15.75" customHeight="1">
      <c r="A23" s="38" t="s">
        <v>51</v>
      </c>
      <c r="B23" s="2"/>
      <c r="C23" s="45" t="s">
        <v>25</v>
      </c>
      <c r="D23" s="45" t="s">
        <v>25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177"/>
      <c r="AC23" s="177"/>
      <c r="AD23" s="71"/>
      <c r="AE23" s="62" t="s">
        <v>25</v>
      </c>
      <c r="AF23" s="62" t="s">
        <v>25</v>
      </c>
      <c r="AG23" s="63"/>
      <c r="AH23" s="64"/>
      <c r="AI23" s="244"/>
      <c r="AJ23" s="244"/>
      <c r="AK23" s="64"/>
      <c r="AL23" s="62" t="s">
        <v>25</v>
      </c>
      <c r="AM23" s="62" t="s">
        <v>25</v>
      </c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248"/>
      <c r="BF23" s="62"/>
      <c r="BG23" s="62"/>
      <c r="BH23" s="44"/>
      <c r="BI23" s="44"/>
      <c r="BJ23" s="44"/>
      <c r="BK23" s="67" t="s">
        <v>34</v>
      </c>
      <c r="BL23" s="44"/>
      <c r="BM23" s="44"/>
      <c r="BN23" s="62" t="s">
        <v>25</v>
      </c>
      <c r="BO23" s="62" t="s">
        <v>25</v>
      </c>
      <c r="BP23" s="180"/>
      <c r="BQ23" s="244"/>
      <c r="BR23" s="64"/>
      <c r="BS23" s="64"/>
      <c r="BT23" s="64"/>
      <c r="BU23" s="62" t="s">
        <v>25</v>
      </c>
      <c r="BV23" s="62" t="s">
        <v>25</v>
      </c>
      <c r="BW23" s="44"/>
      <c r="BX23" s="44"/>
      <c r="BY23" s="44"/>
      <c r="BZ23" s="44"/>
      <c r="CA23" s="44"/>
      <c r="CB23" s="44"/>
      <c r="CC23" s="44"/>
      <c r="CD23" s="62"/>
      <c r="CE23" s="177"/>
      <c r="CF23" s="62" t="s">
        <v>25</v>
      </c>
      <c r="CG23" s="62"/>
      <c r="CH23" s="62"/>
      <c r="CI23" s="62"/>
      <c r="CJ23" s="62"/>
      <c r="CK23" s="62"/>
      <c r="CL23" s="62" t="s">
        <v>25</v>
      </c>
      <c r="CM23" s="62"/>
      <c r="CN23" s="62"/>
      <c r="CO23" s="62"/>
      <c r="CP23" s="62"/>
      <c r="CQ23" s="62"/>
      <c r="CR23" s="250" t="s">
        <v>34</v>
      </c>
      <c r="CS23" s="62"/>
      <c r="CT23" s="62"/>
      <c r="CU23" s="62"/>
      <c r="CV23" s="84"/>
      <c r="CW23" s="62" t="s">
        <v>25</v>
      </c>
      <c r="CX23" s="62" t="s">
        <v>25</v>
      </c>
      <c r="CY23" s="57">
        <v>2</v>
      </c>
      <c r="CZ23" s="69">
        <v>68</v>
      </c>
      <c r="DA23" s="70">
        <v>2.9</v>
      </c>
    </row>
    <row r="24" spans="1:105" ht="15.75" customHeight="1">
      <c r="A24" s="38" t="s">
        <v>53</v>
      </c>
      <c r="B24" s="2"/>
      <c r="C24" s="45"/>
      <c r="D24" s="45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45"/>
      <c r="R24" s="45"/>
      <c r="S24" s="45"/>
      <c r="T24" s="45"/>
      <c r="U24" s="60"/>
      <c r="V24" s="60"/>
      <c r="W24" s="60"/>
      <c r="X24" s="60"/>
      <c r="Y24" s="60"/>
      <c r="Z24" s="60"/>
      <c r="AA24" s="60"/>
      <c r="AB24" s="177"/>
      <c r="AC24" s="177"/>
      <c r="AD24" s="44"/>
      <c r="AE24" s="60"/>
      <c r="AF24" s="60"/>
      <c r="AG24" s="63"/>
      <c r="AH24" s="64"/>
      <c r="AI24" s="244"/>
      <c r="AJ24" s="244"/>
      <c r="AK24" s="64"/>
      <c r="AL24" s="60"/>
      <c r="AM24" s="60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62"/>
      <c r="BG24" s="62"/>
      <c r="BH24" s="44"/>
      <c r="BI24" s="44"/>
      <c r="BJ24" s="44"/>
      <c r="BK24" s="44"/>
      <c r="BL24" s="44"/>
      <c r="BM24" s="44"/>
      <c r="BN24" s="62" t="s">
        <v>25</v>
      </c>
      <c r="BO24" s="62" t="s">
        <v>25</v>
      </c>
      <c r="BP24" s="180"/>
      <c r="BQ24" s="244"/>
      <c r="BR24" s="64"/>
      <c r="BS24" s="64"/>
      <c r="BT24" s="64"/>
      <c r="BU24" s="62" t="s">
        <v>25</v>
      </c>
      <c r="BV24" s="62" t="s">
        <v>25</v>
      </c>
      <c r="BW24" s="44"/>
      <c r="BX24" s="44"/>
      <c r="BY24" s="44"/>
      <c r="BZ24" s="44"/>
      <c r="CA24" s="44"/>
      <c r="CB24" s="67" t="s">
        <v>54</v>
      </c>
      <c r="CC24" s="251"/>
      <c r="CD24" s="62"/>
      <c r="CE24" s="177"/>
      <c r="CF24" s="62" t="s">
        <v>25</v>
      </c>
      <c r="CG24" s="62"/>
      <c r="CH24" s="62"/>
      <c r="CI24" s="84"/>
      <c r="CJ24" s="62"/>
      <c r="CK24" s="62"/>
      <c r="CL24" s="62" t="s">
        <v>25</v>
      </c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 t="s">
        <v>25</v>
      </c>
      <c r="CX24" s="62" t="s">
        <v>25</v>
      </c>
      <c r="CY24" s="57">
        <v>2</v>
      </c>
      <c r="CZ24" s="69">
        <v>34</v>
      </c>
      <c r="DA24" s="70">
        <v>5.9</v>
      </c>
    </row>
    <row r="25" spans="1:105" ht="15.75" customHeight="1">
      <c r="A25" s="38" t="s">
        <v>55</v>
      </c>
      <c r="B25" s="2"/>
      <c r="C25" s="45" t="s">
        <v>25</v>
      </c>
      <c r="D25" s="45" t="s">
        <v>25</v>
      </c>
      <c r="E25" s="98"/>
      <c r="F25" s="192" t="s">
        <v>56</v>
      </c>
      <c r="G25" s="98"/>
      <c r="H25" s="98"/>
      <c r="I25" s="98"/>
      <c r="J25" s="98"/>
      <c r="K25" s="98"/>
      <c r="L25" s="98"/>
      <c r="M25" s="98"/>
      <c r="N25" s="192" t="s">
        <v>56</v>
      </c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177"/>
      <c r="AC25" s="177"/>
      <c r="AD25" s="101"/>
      <c r="AE25" s="62" t="s">
        <v>25</v>
      </c>
      <c r="AF25" s="62" t="s">
        <v>25</v>
      </c>
      <c r="AG25" s="103"/>
      <c r="AH25" s="104"/>
      <c r="AI25" s="244"/>
      <c r="AJ25" s="244"/>
      <c r="AK25" s="104"/>
      <c r="AL25" s="62" t="s">
        <v>25</v>
      </c>
      <c r="AM25" s="62" t="s">
        <v>25</v>
      </c>
      <c r="AN25" s="99"/>
      <c r="AO25" s="99"/>
      <c r="AP25" s="99"/>
      <c r="AQ25" s="100" t="s">
        <v>56</v>
      </c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62"/>
      <c r="BG25" s="62"/>
      <c r="BH25" s="99"/>
      <c r="BI25" s="99"/>
      <c r="BJ25" s="99"/>
      <c r="BK25" s="99"/>
      <c r="BL25" s="99"/>
      <c r="BM25" s="99"/>
      <c r="BN25" s="62" t="s">
        <v>25</v>
      </c>
      <c r="BO25" s="62" t="s">
        <v>25</v>
      </c>
      <c r="BP25" s="180"/>
      <c r="BQ25" s="244"/>
      <c r="BR25" s="104"/>
      <c r="BS25" s="104"/>
      <c r="BT25" s="104"/>
      <c r="BU25" s="62" t="s">
        <v>25</v>
      </c>
      <c r="BV25" s="62" t="s">
        <v>25</v>
      </c>
      <c r="BW25" s="99"/>
      <c r="BX25" s="99"/>
      <c r="BY25" s="99"/>
      <c r="BZ25" s="99"/>
      <c r="CA25" s="99"/>
      <c r="CB25" s="99"/>
      <c r="CC25" s="99"/>
      <c r="CD25" s="62"/>
      <c r="CE25" s="177"/>
      <c r="CF25" s="62" t="s">
        <v>25</v>
      </c>
      <c r="CG25" s="102"/>
      <c r="CH25" s="102"/>
      <c r="CI25" s="102"/>
      <c r="CJ25" s="102"/>
      <c r="CK25" s="102"/>
      <c r="CL25" s="62" t="s">
        <v>25</v>
      </c>
      <c r="CM25" s="252"/>
      <c r="CN25" s="102"/>
      <c r="CO25" s="102"/>
      <c r="CP25" s="102"/>
      <c r="CQ25" s="102"/>
      <c r="CR25" s="102"/>
      <c r="CS25" s="102"/>
      <c r="CT25" s="102"/>
      <c r="CU25" s="102"/>
      <c r="CV25" s="102"/>
      <c r="CW25" s="62" t="s">
        <v>25</v>
      </c>
      <c r="CX25" s="62" t="s">
        <v>25</v>
      </c>
      <c r="CY25" s="57">
        <v>1</v>
      </c>
      <c r="CZ25" s="69">
        <v>68</v>
      </c>
      <c r="DA25" s="70">
        <v>1.47</v>
      </c>
    </row>
    <row r="26" spans="1:105" ht="15.75" customHeight="1">
      <c r="A26" s="38" t="s">
        <v>57</v>
      </c>
      <c r="B26" s="253"/>
      <c r="C26" s="45" t="s">
        <v>25</v>
      </c>
      <c r="D26" s="45" t="s">
        <v>25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177"/>
      <c r="AC26" s="177"/>
      <c r="AD26" s="71"/>
      <c r="AE26" s="62" t="s">
        <v>25</v>
      </c>
      <c r="AF26" s="62" t="s">
        <v>25</v>
      </c>
      <c r="AG26" s="63"/>
      <c r="AH26" s="64"/>
      <c r="AI26" s="244"/>
      <c r="AJ26" s="244"/>
      <c r="AK26" s="64"/>
      <c r="AL26" s="62" t="s">
        <v>25</v>
      </c>
      <c r="AM26" s="62" t="s">
        <v>25</v>
      </c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62"/>
      <c r="BG26" s="62"/>
      <c r="BH26" s="44"/>
      <c r="BI26" s="44"/>
      <c r="BJ26" s="44"/>
      <c r="BK26" s="44"/>
      <c r="BL26" s="44"/>
      <c r="BM26" s="44"/>
      <c r="BN26" s="62" t="s">
        <v>25</v>
      </c>
      <c r="BO26" s="62" t="s">
        <v>25</v>
      </c>
      <c r="BP26" s="180"/>
      <c r="BQ26" s="244"/>
      <c r="BR26" s="64"/>
      <c r="BS26" s="64"/>
      <c r="BT26" s="64"/>
      <c r="BU26" s="62" t="s">
        <v>25</v>
      </c>
      <c r="BV26" s="62" t="s">
        <v>25</v>
      </c>
      <c r="BW26" s="44"/>
      <c r="BX26" s="44"/>
      <c r="BY26" s="44"/>
      <c r="BZ26" s="44"/>
      <c r="CA26" s="44"/>
      <c r="CB26" s="44"/>
      <c r="CC26" s="44"/>
      <c r="CD26" s="62"/>
      <c r="CE26" s="177"/>
      <c r="CF26" s="62" t="s">
        <v>25</v>
      </c>
      <c r="CG26" s="62"/>
      <c r="CH26" s="62"/>
      <c r="CI26" s="62"/>
      <c r="CJ26" s="62"/>
      <c r="CK26" s="62"/>
      <c r="CL26" s="62" t="s">
        <v>25</v>
      </c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 t="s">
        <v>25</v>
      </c>
      <c r="CX26" s="62" t="s">
        <v>25</v>
      </c>
      <c r="CY26" s="254">
        <v>1</v>
      </c>
      <c r="CZ26" s="255">
        <v>34</v>
      </c>
      <c r="DA26" s="256">
        <v>2.9</v>
      </c>
    </row>
    <row r="27" spans="1:105" ht="15.75" customHeight="1">
      <c r="A27" s="257" t="s">
        <v>183</v>
      </c>
      <c r="B27" s="2"/>
      <c r="C27" s="41" t="s">
        <v>25</v>
      </c>
      <c r="D27" s="41" t="s">
        <v>25</v>
      </c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177"/>
      <c r="AC27" s="177"/>
      <c r="AD27" s="259"/>
      <c r="AE27" s="48" t="s">
        <v>25</v>
      </c>
      <c r="AF27" s="48" t="s">
        <v>25</v>
      </c>
      <c r="AG27" s="260"/>
      <c r="AH27" s="261"/>
      <c r="AI27" s="242"/>
      <c r="AJ27" s="242"/>
      <c r="AK27" s="261"/>
      <c r="AL27" s="48" t="s">
        <v>25</v>
      </c>
      <c r="AM27" s="48" t="s">
        <v>25</v>
      </c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48"/>
      <c r="BG27" s="48"/>
      <c r="BH27" s="262"/>
      <c r="BI27" s="262"/>
      <c r="BJ27" s="262"/>
      <c r="BK27" s="262"/>
      <c r="BL27" s="262"/>
      <c r="BM27" s="262"/>
      <c r="BN27" s="48" t="s">
        <v>25</v>
      </c>
      <c r="BO27" s="48" t="s">
        <v>25</v>
      </c>
      <c r="BP27" s="263"/>
      <c r="BQ27" s="242"/>
      <c r="BR27" s="261"/>
      <c r="BS27" s="261"/>
      <c r="BT27" s="261"/>
      <c r="BU27" s="48" t="s">
        <v>25</v>
      </c>
      <c r="BV27" s="48" t="s">
        <v>25</v>
      </c>
      <c r="BW27" s="262"/>
      <c r="BX27" s="262"/>
      <c r="BY27" s="44"/>
      <c r="BZ27" s="44"/>
      <c r="CA27" s="44"/>
      <c r="CB27" s="262"/>
      <c r="CC27" s="262"/>
      <c r="CD27" s="76"/>
      <c r="CE27" s="177"/>
      <c r="CF27" s="48" t="s">
        <v>25</v>
      </c>
      <c r="CG27" s="108"/>
      <c r="CH27" s="108"/>
      <c r="CI27" s="108"/>
      <c r="CJ27" s="108"/>
      <c r="CK27" s="108"/>
      <c r="CL27" s="48" t="s">
        <v>25</v>
      </c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48" t="s">
        <v>25</v>
      </c>
      <c r="CX27" s="48" t="s">
        <v>25</v>
      </c>
      <c r="CY27" s="57">
        <v>1</v>
      </c>
      <c r="CZ27" s="58">
        <v>34</v>
      </c>
      <c r="DA27" s="59">
        <v>2.9</v>
      </c>
    </row>
    <row r="28" spans="1:105" ht="15.75" customHeight="1">
      <c r="A28" s="194" t="s">
        <v>184</v>
      </c>
      <c r="B28" s="4"/>
      <c r="C28" s="195" t="s">
        <v>25</v>
      </c>
      <c r="D28" s="195" t="s">
        <v>25</v>
      </c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77"/>
      <c r="AC28" s="177"/>
      <c r="AD28" s="199"/>
      <c r="AE28" s="200" t="s">
        <v>25</v>
      </c>
      <c r="AF28" s="200" t="s">
        <v>25</v>
      </c>
      <c r="AG28" s="201"/>
      <c r="AH28" s="206"/>
      <c r="AI28" s="264"/>
      <c r="AJ28" s="264"/>
      <c r="AK28" s="206"/>
      <c r="AL28" s="200" t="s">
        <v>25</v>
      </c>
      <c r="AM28" s="200" t="s">
        <v>25</v>
      </c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0"/>
      <c r="BG28" s="200"/>
      <c r="BH28" s="202"/>
      <c r="BI28" s="202"/>
      <c r="BJ28" s="202"/>
      <c r="BK28" s="202"/>
      <c r="BL28" s="202"/>
      <c r="BM28" s="202"/>
      <c r="BN28" s="200" t="s">
        <v>25</v>
      </c>
      <c r="BO28" s="200" t="s">
        <v>25</v>
      </c>
      <c r="BP28" s="265"/>
      <c r="BQ28" s="264"/>
      <c r="BR28" s="206"/>
      <c r="BS28" s="206"/>
      <c r="BT28" s="206"/>
      <c r="BU28" s="200" t="s">
        <v>25</v>
      </c>
      <c r="BV28" s="200" t="s">
        <v>25</v>
      </c>
      <c r="BW28" s="202"/>
      <c r="BX28" s="202"/>
      <c r="BY28" s="118"/>
      <c r="BZ28" s="266"/>
      <c r="CA28" s="118"/>
      <c r="CB28" s="202"/>
      <c r="CC28" s="202"/>
      <c r="CD28" s="200"/>
      <c r="CE28" s="177"/>
      <c r="CF28" s="200" t="s">
        <v>25</v>
      </c>
      <c r="CG28" s="200"/>
      <c r="CH28" s="200"/>
      <c r="CI28" s="200"/>
      <c r="CJ28" s="200"/>
      <c r="CK28" s="200"/>
      <c r="CL28" s="200" t="s">
        <v>25</v>
      </c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 t="s">
        <v>25</v>
      </c>
      <c r="CX28" s="200" t="s">
        <v>25</v>
      </c>
      <c r="CY28" s="57">
        <v>1</v>
      </c>
      <c r="CZ28" s="69">
        <v>34</v>
      </c>
      <c r="DA28" s="70">
        <v>2.9</v>
      </c>
    </row>
    <row r="29" spans="1:105" ht="15.75" customHeight="1"/>
    <row r="30" spans="1:105" ht="15.75" customHeight="1"/>
    <row r="31" spans="1:105" ht="15.75" customHeight="1"/>
    <row r="32" spans="1:10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CY10:CY11"/>
    <mergeCell ref="CZ10:CZ11"/>
    <mergeCell ref="DA10:DA11"/>
    <mergeCell ref="A4:AF4"/>
    <mergeCell ref="A5:AF5"/>
    <mergeCell ref="A8:A11"/>
    <mergeCell ref="B8:B11"/>
    <mergeCell ref="C8:S8"/>
    <mergeCell ref="T8:AM8"/>
    <mergeCell ref="AN8:BJ8"/>
    <mergeCell ref="C9:AM9"/>
    <mergeCell ref="BR4:DA4"/>
    <mergeCell ref="A6:DA6"/>
    <mergeCell ref="BK8:BY8"/>
    <mergeCell ref="BZ8:CX8"/>
    <mergeCell ref="CY8:DA9"/>
    <mergeCell ref="AN9:CX9"/>
    <mergeCell ref="A1:AF1"/>
    <mergeCell ref="BR1:DA1"/>
    <mergeCell ref="A2:AF2"/>
    <mergeCell ref="BR2:DA2"/>
    <mergeCell ref="A3:AF3"/>
    <mergeCell ref="BR3:DA3"/>
  </mergeCells>
  <conditionalFormatting sqref="AD12:AD23 AD25:AD2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B1:E1000"/>
  <sheetViews>
    <sheetView workbookViewId="0"/>
  </sheetViews>
  <sheetFormatPr defaultColWidth="14.42578125" defaultRowHeight="15" customHeight="1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26" width="8.7109375" customWidth="1"/>
  </cols>
  <sheetData>
    <row r="1" spans="2:5">
      <c r="B1" s="367" t="s">
        <v>185</v>
      </c>
      <c r="C1" s="326"/>
      <c r="D1" s="326"/>
      <c r="E1" s="326"/>
    </row>
    <row r="2" spans="2:5">
      <c r="B2" s="368" t="s">
        <v>186</v>
      </c>
      <c r="C2" s="369" t="s">
        <v>11</v>
      </c>
      <c r="D2" s="370"/>
      <c r="E2" s="371"/>
    </row>
    <row r="3" spans="2:5">
      <c r="B3" s="345"/>
      <c r="C3" s="372" t="s">
        <v>187</v>
      </c>
      <c r="D3" s="373" t="s">
        <v>22</v>
      </c>
      <c r="E3" s="373" t="s">
        <v>188</v>
      </c>
    </row>
    <row r="4" spans="2:5">
      <c r="B4" s="343"/>
      <c r="C4" s="339"/>
      <c r="D4" s="343"/>
      <c r="E4" s="343"/>
    </row>
    <row r="5" spans="2:5">
      <c r="B5" s="267" t="s">
        <v>189</v>
      </c>
      <c r="C5" s="268">
        <v>7</v>
      </c>
      <c r="D5" s="268">
        <v>102</v>
      </c>
      <c r="E5" s="269">
        <v>6.3</v>
      </c>
    </row>
    <row r="6" spans="2:5">
      <c r="B6" s="270" t="s">
        <v>190</v>
      </c>
      <c r="C6" s="271">
        <v>6</v>
      </c>
      <c r="D6" s="271">
        <v>68</v>
      </c>
      <c r="E6" s="269">
        <v>6.3</v>
      </c>
    </row>
    <row r="7" spans="2:5">
      <c r="B7" s="272" t="s">
        <v>191</v>
      </c>
      <c r="C7" s="271">
        <v>1</v>
      </c>
      <c r="D7" s="271">
        <v>17</v>
      </c>
      <c r="E7" s="269">
        <v>5.88</v>
      </c>
    </row>
    <row r="8" spans="2:5">
      <c r="B8" s="272" t="s">
        <v>192</v>
      </c>
      <c r="C8" s="273">
        <v>1</v>
      </c>
      <c r="D8" s="273">
        <v>17</v>
      </c>
      <c r="E8" s="269">
        <v>5.88</v>
      </c>
    </row>
    <row r="9" spans="2:5">
      <c r="B9" s="270" t="s">
        <v>193</v>
      </c>
      <c r="C9" s="273">
        <v>6</v>
      </c>
      <c r="D9" s="273">
        <v>102</v>
      </c>
      <c r="E9" s="269">
        <v>4.2</v>
      </c>
    </row>
    <row r="10" spans="2:5">
      <c r="B10" s="270" t="s">
        <v>194</v>
      </c>
      <c r="C10" s="273">
        <v>1</v>
      </c>
      <c r="D10" s="273">
        <v>34</v>
      </c>
      <c r="E10" s="269">
        <v>2.94</v>
      </c>
    </row>
    <row r="11" spans="2:5">
      <c r="B11" s="270" t="s">
        <v>195</v>
      </c>
      <c r="C11" s="273">
        <v>8</v>
      </c>
      <c r="D11" s="273">
        <v>102</v>
      </c>
      <c r="E11" s="269">
        <v>6.9</v>
      </c>
    </row>
    <row r="12" spans="2:5">
      <c r="B12" s="270" t="s">
        <v>196</v>
      </c>
      <c r="C12" s="273">
        <v>6</v>
      </c>
      <c r="D12" s="273">
        <v>68</v>
      </c>
      <c r="E12" s="269">
        <v>8.8000000000000007</v>
      </c>
    </row>
    <row r="13" spans="2:5">
      <c r="B13" s="270" t="s">
        <v>47</v>
      </c>
      <c r="C13" s="273">
        <v>3</v>
      </c>
      <c r="D13" s="273">
        <v>34</v>
      </c>
      <c r="E13" s="269">
        <v>8.8000000000000007</v>
      </c>
    </row>
    <row r="14" spans="2:5">
      <c r="B14" s="270" t="s">
        <v>197</v>
      </c>
      <c r="C14" s="273">
        <v>3</v>
      </c>
      <c r="D14" s="273">
        <v>68</v>
      </c>
      <c r="E14" s="269">
        <v>4.41</v>
      </c>
    </row>
    <row r="15" spans="2:5">
      <c r="B15" s="270" t="s">
        <v>198</v>
      </c>
      <c r="C15" s="273">
        <v>2</v>
      </c>
      <c r="D15" s="273">
        <v>34</v>
      </c>
      <c r="E15" s="269">
        <v>5.88</v>
      </c>
    </row>
    <row r="16" spans="2:5">
      <c r="B16" s="270" t="s">
        <v>199</v>
      </c>
      <c r="C16" s="273">
        <v>1</v>
      </c>
      <c r="D16" s="273">
        <v>68</v>
      </c>
      <c r="E16" s="269">
        <v>1.47</v>
      </c>
    </row>
    <row r="17" spans="2:5">
      <c r="B17" s="274" t="s">
        <v>200</v>
      </c>
      <c r="C17" s="273">
        <v>4</v>
      </c>
      <c r="D17" s="273">
        <v>68</v>
      </c>
      <c r="E17" s="269">
        <v>5.88</v>
      </c>
    </row>
    <row r="18" spans="2:5">
      <c r="B18" s="270" t="s">
        <v>201</v>
      </c>
      <c r="C18" s="273">
        <v>6</v>
      </c>
      <c r="D18" s="273">
        <v>68</v>
      </c>
      <c r="E18" s="269">
        <v>8.8000000000000007</v>
      </c>
    </row>
    <row r="19" spans="2:5">
      <c r="B19" s="270" t="s">
        <v>202</v>
      </c>
      <c r="C19" s="273">
        <v>4</v>
      </c>
      <c r="D19" s="273">
        <v>68</v>
      </c>
      <c r="E19" s="269">
        <f t="shared" ref="E19:E24" si="0">C19/D19*100</f>
        <v>5.8823529411764701</v>
      </c>
    </row>
    <row r="20" spans="2:5">
      <c r="B20" s="270" t="s">
        <v>203</v>
      </c>
      <c r="C20" s="273">
        <v>1</v>
      </c>
      <c r="D20" s="273">
        <v>17</v>
      </c>
      <c r="E20" s="269">
        <f t="shared" si="0"/>
        <v>5.8823529411764701</v>
      </c>
    </row>
    <row r="21" spans="2:5" ht="15.75" customHeight="1">
      <c r="B21" s="270" t="s">
        <v>204</v>
      </c>
      <c r="C21" s="273">
        <v>1</v>
      </c>
      <c r="D21" s="273">
        <v>17</v>
      </c>
      <c r="E21" s="269">
        <f t="shared" si="0"/>
        <v>5.8823529411764701</v>
      </c>
    </row>
    <row r="22" spans="2:5" ht="15.75" customHeight="1">
      <c r="B22" s="270" t="s">
        <v>205</v>
      </c>
      <c r="C22" s="273">
        <v>1</v>
      </c>
      <c r="D22" s="273">
        <v>68</v>
      </c>
      <c r="E22" s="269">
        <f t="shared" si="0"/>
        <v>1.4705882352941175</v>
      </c>
    </row>
    <row r="23" spans="2:5" ht="15.75" customHeight="1">
      <c r="B23" s="270" t="s">
        <v>206</v>
      </c>
      <c r="C23" s="273">
        <v>1</v>
      </c>
      <c r="D23" s="273">
        <v>102</v>
      </c>
      <c r="E23" s="269">
        <f t="shared" si="0"/>
        <v>0.98039215686274506</v>
      </c>
    </row>
    <row r="24" spans="2:5" ht="15.75" customHeight="1">
      <c r="B24" s="270" t="s">
        <v>57</v>
      </c>
      <c r="C24" s="273">
        <v>1</v>
      </c>
      <c r="D24" s="273">
        <v>34</v>
      </c>
      <c r="E24" s="269">
        <f t="shared" si="0"/>
        <v>2.9411764705882351</v>
      </c>
    </row>
    <row r="25" spans="2:5" ht="15.75" customHeight="1">
      <c r="B25" s="275" t="s">
        <v>11</v>
      </c>
      <c r="C25" s="276">
        <v>64</v>
      </c>
      <c r="D25" s="277">
        <f>SUM(D5:D24)</f>
        <v>1156</v>
      </c>
      <c r="E25" s="278">
        <v>5.54</v>
      </c>
    </row>
    <row r="26" spans="2:5" ht="15.75" customHeight="1"/>
    <row r="27" spans="2:5" ht="15.75" customHeight="1">
      <c r="B27" s="272" t="s">
        <v>207</v>
      </c>
    </row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B1:E1000"/>
  <sheetViews>
    <sheetView workbookViewId="0"/>
  </sheetViews>
  <sheetFormatPr defaultColWidth="14.42578125" defaultRowHeight="15" customHeight="1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26" width="8.7109375" customWidth="1"/>
  </cols>
  <sheetData>
    <row r="1" spans="2:5">
      <c r="B1" s="367" t="s">
        <v>208</v>
      </c>
      <c r="C1" s="326"/>
      <c r="D1" s="326"/>
      <c r="E1" s="326"/>
    </row>
    <row r="2" spans="2:5">
      <c r="B2" s="368" t="s">
        <v>186</v>
      </c>
      <c r="C2" s="369" t="s">
        <v>11</v>
      </c>
      <c r="D2" s="370"/>
      <c r="E2" s="371"/>
    </row>
    <row r="3" spans="2:5">
      <c r="B3" s="345"/>
      <c r="C3" s="372" t="s">
        <v>209</v>
      </c>
      <c r="D3" s="373" t="s">
        <v>22</v>
      </c>
      <c r="E3" s="373" t="s">
        <v>188</v>
      </c>
    </row>
    <row r="4" spans="2:5">
      <c r="B4" s="343"/>
      <c r="C4" s="339"/>
      <c r="D4" s="343"/>
      <c r="E4" s="343"/>
    </row>
    <row r="5" spans="2:5">
      <c r="B5" s="267" t="s">
        <v>189</v>
      </c>
      <c r="C5" s="268">
        <v>6</v>
      </c>
      <c r="D5" s="268">
        <v>99</v>
      </c>
      <c r="E5" s="269">
        <f t="shared" ref="E5:E21" si="0">C5/D5*100</f>
        <v>6.0606060606060606</v>
      </c>
    </row>
    <row r="6" spans="2:5">
      <c r="B6" s="270" t="s">
        <v>190</v>
      </c>
      <c r="C6" s="273">
        <v>7</v>
      </c>
      <c r="D6" s="273">
        <v>99</v>
      </c>
      <c r="E6" s="269">
        <f t="shared" si="0"/>
        <v>7.0707070707070701</v>
      </c>
    </row>
    <row r="7" spans="2:5">
      <c r="B7" s="270" t="s">
        <v>210</v>
      </c>
      <c r="C7" s="273">
        <v>1</v>
      </c>
      <c r="D7" s="273">
        <v>17</v>
      </c>
      <c r="E7" s="269">
        <f t="shared" si="0"/>
        <v>5.8823529411764701</v>
      </c>
    </row>
    <row r="8" spans="2:5">
      <c r="B8" s="270" t="s">
        <v>211</v>
      </c>
      <c r="C8" s="273">
        <v>1</v>
      </c>
      <c r="D8" s="273">
        <v>17</v>
      </c>
      <c r="E8" s="269">
        <f t="shared" si="0"/>
        <v>5.8823529411764701</v>
      </c>
    </row>
    <row r="9" spans="2:5">
      <c r="B9" s="270" t="s">
        <v>212</v>
      </c>
      <c r="C9" s="273">
        <v>6</v>
      </c>
      <c r="D9" s="273">
        <v>99</v>
      </c>
      <c r="E9" s="269">
        <f t="shared" si="0"/>
        <v>6.0606060606060606</v>
      </c>
    </row>
    <row r="10" spans="2:5">
      <c r="B10" s="270" t="s">
        <v>213</v>
      </c>
      <c r="C10" s="273">
        <v>1</v>
      </c>
      <c r="D10" s="273">
        <v>17</v>
      </c>
      <c r="E10" s="269">
        <f t="shared" si="0"/>
        <v>5.8823529411764701</v>
      </c>
    </row>
    <row r="11" spans="2:5">
      <c r="B11" s="270" t="s">
        <v>195</v>
      </c>
      <c r="C11" s="273">
        <v>8</v>
      </c>
      <c r="D11" s="273">
        <v>99</v>
      </c>
      <c r="E11" s="269">
        <f t="shared" si="0"/>
        <v>8.0808080808080813</v>
      </c>
    </row>
    <row r="12" spans="2:5">
      <c r="B12" s="270" t="s">
        <v>199</v>
      </c>
      <c r="C12" s="273">
        <v>4</v>
      </c>
      <c r="D12" s="273">
        <v>66</v>
      </c>
      <c r="E12" s="269">
        <f t="shared" si="0"/>
        <v>6.0606060606060606</v>
      </c>
    </row>
    <row r="13" spans="2:5">
      <c r="B13" s="270" t="s">
        <v>214</v>
      </c>
      <c r="C13" s="273">
        <v>3</v>
      </c>
      <c r="D13" s="273">
        <v>33</v>
      </c>
      <c r="E13" s="269">
        <f t="shared" si="0"/>
        <v>9.0909090909090917</v>
      </c>
    </row>
    <row r="14" spans="2:5">
      <c r="B14" s="270" t="s">
        <v>197</v>
      </c>
      <c r="C14" s="273">
        <v>1</v>
      </c>
      <c r="D14" s="273">
        <v>82</v>
      </c>
      <c r="E14" s="269">
        <f t="shared" si="0"/>
        <v>1.2195121951219512</v>
      </c>
    </row>
    <row r="15" spans="2:5">
      <c r="B15" s="270" t="s">
        <v>215</v>
      </c>
      <c r="C15" s="273">
        <v>1</v>
      </c>
      <c r="D15" s="273">
        <v>33</v>
      </c>
      <c r="E15" s="269">
        <f t="shared" si="0"/>
        <v>3.0303030303030303</v>
      </c>
    </row>
    <row r="16" spans="2:5">
      <c r="B16" s="270" t="s">
        <v>199</v>
      </c>
      <c r="C16" s="273">
        <v>1</v>
      </c>
      <c r="D16" s="273">
        <v>66</v>
      </c>
      <c r="E16" s="269">
        <f t="shared" si="0"/>
        <v>1.5151515151515151</v>
      </c>
    </row>
    <row r="17" spans="2:5">
      <c r="B17" s="270" t="s">
        <v>201</v>
      </c>
      <c r="C17" s="273">
        <v>2</v>
      </c>
      <c r="D17" s="273">
        <v>66</v>
      </c>
      <c r="E17" s="269">
        <f t="shared" si="0"/>
        <v>3.0303030303030303</v>
      </c>
    </row>
    <row r="18" spans="2:5">
      <c r="B18" s="270" t="s">
        <v>216</v>
      </c>
      <c r="C18" s="273">
        <v>2</v>
      </c>
      <c r="D18" s="273">
        <v>99</v>
      </c>
      <c r="E18" s="269">
        <f t="shared" si="0"/>
        <v>2.0202020202020203</v>
      </c>
    </row>
    <row r="19" spans="2:5">
      <c r="B19" s="270" t="s">
        <v>202</v>
      </c>
      <c r="C19" s="273">
        <v>4</v>
      </c>
      <c r="D19" s="273">
        <v>66</v>
      </c>
      <c r="E19" s="269">
        <f t="shared" si="0"/>
        <v>6.0606060606060606</v>
      </c>
    </row>
    <row r="20" spans="2:5">
      <c r="B20" s="270" t="s">
        <v>206</v>
      </c>
      <c r="C20" s="273">
        <v>1</v>
      </c>
      <c r="D20" s="273">
        <v>99</v>
      </c>
      <c r="E20" s="269">
        <f t="shared" si="0"/>
        <v>1.0101010101010102</v>
      </c>
    </row>
    <row r="21" spans="2:5" ht="15.75" customHeight="1">
      <c r="B21" s="270" t="s">
        <v>57</v>
      </c>
      <c r="C21" s="273">
        <v>1</v>
      </c>
      <c r="D21" s="273">
        <v>33</v>
      </c>
      <c r="E21" s="269">
        <f t="shared" si="0"/>
        <v>3.0303030303030303</v>
      </c>
    </row>
    <row r="22" spans="2:5" ht="15.75" customHeight="1">
      <c r="B22" s="275" t="s">
        <v>11</v>
      </c>
      <c r="C22" s="276">
        <f>SUM(C5:C21)</f>
        <v>50</v>
      </c>
      <c r="D22" s="277">
        <v>1089</v>
      </c>
      <c r="E22" s="278">
        <f>AVERAGE(E5:E21)</f>
        <v>4.7639872435213819</v>
      </c>
    </row>
    <row r="23" spans="2:5" ht="15.75" customHeight="1"/>
    <row r="24" spans="2:5" ht="15.75" customHeight="1">
      <c r="B24" s="272" t="s">
        <v>207</v>
      </c>
    </row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B1:K1000"/>
  <sheetViews>
    <sheetView workbookViewId="0"/>
  </sheetViews>
  <sheetFormatPr defaultColWidth="14.42578125" defaultRowHeight="15" customHeight="1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7" width="8.7109375" customWidth="1"/>
    <col min="8" max="8" width="16.28515625" customWidth="1"/>
    <col min="9" max="9" width="21.7109375" customWidth="1"/>
    <col min="10" max="10" width="17.7109375" customWidth="1"/>
    <col min="11" max="11" width="26.42578125" customWidth="1"/>
    <col min="12" max="26" width="8.7109375" customWidth="1"/>
  </cols>
  <sheetData>
    <row r="1" spans="2:11">
      <c r="B1" s="367" t="s">
        <v>217</v>
      </c>
      <c r="C1" s="326"/>
      <c r="D1" s="326"/>
      <c r="E1" s="326"/>
      <c r="H1" s="367" t="s">
        <v>218</v>
      </c>
      <c r="I1" s="326"/>
      <c r="J1" s="326"/>
      <c r="K1" s="326"/>
    </row>
    <row r="2" spans="2:11" ht="15" customHeight="1">
      <c r="B2" s="368" t="s">
        <v>186</v>
      </c>
      <c r="C2" s="369" t="s">
        <v>11</v>
      </c>
      <c r="D2" s="370"/>
      <c r="E2" s="371"/>
      <c r="H2" s="368" t="s">
        <v>186</v>
      </c>
      <c r="I2" s="369" t="s">
        <v>11</v>
      </c>
      <c r="J2" s="370"/>
      <c r="K2" s="371"/>
    </row>
    <row r="3" spans="2:11" ht="14.25" customHeight="1">
      <c r="B3" s="345"/>
      <c r="C3" s="372" t="s">
        <v>209</v>
      </c>
      <c r="D3" s="373" t="s">
        <v>22</v>
      </c>
      <c r="E3" s="373" t="s">
        <v>188</v>
      </c>
      <c r="H3" s="345"/>
      <c r="I3" s="372" t="s">
        <v>219</v>
      </c>
      <c r="J3" s="373" t="s">
        <v>22</v>
      </c>
      <c r="K3" s="373" t="s">
        <v>188</v>
      </c>
    </row>
    <row r="4" spans="2:11">
      <c r="B4" s="343"/>
      <c r="C4" s="339"/>
      <c r="D4" s="343"/>
      <c r="E4" s="343"/>
      <c r="H4" s="343"/>
      <c r="I4" s="339"/>
      <c r="J4" s="343"/>
      <c r="K4" s="343"/>
    </row>
    <row r="5" spans="2:11">
      <c r="B5" s="267" t="s">
        <v>189</v>
      </c>
      <c r="C5" s="268">
        <v>6</v>
      </c>
      <c r="D5" s="268">
        <v>68</v>
      </c>
      <c r="E5" s="269">
        <f t="shared" ref="E5:E20" si="0">C5/D5*100</f>
        <v>8.8235294117647065</v>
      </c>
      <c r="H5" s="279" t="s">
        <v>24</v>
      </c>
      <c r="I5" s="268">
        <v>6</v>
      </c>
      <c r="J5" s="268">
        <v>68</v>
      </c>
      <c r="K5" s="269">
        <f t="shared" ref="K5:K10" si="1">I5/J5*100</f>
        <v>8.8235294117647065</v>
      </c>
    </row>
    <row r="6" spans="2:11">
      <c r="B6" s="270" t="s">
        <v>190</v>
      </c>
      <c r="C6" s="273">
        <v>6</v>
      </c>
      <c r="D6" s="273">
        <v>102</v>
      </c>
      <c r="E6" s="269">
        <f t="shared" si="0"/>
        <v>5.8823529411764701</v>
      </c>
      <c r="H6" s="183" t="s">
        <v>29</v>
      </c>
      <c r="I6" s="273">
        <v>6</v>
      </c>
      <c r="J6" s="273">
        <v>102</v>
      </c>
      <c r="K6" s="269">
        <f t="shared" si="1"/>
        <v>5.8823529411764701</v>
      </c>
    </row>
    <row r="7" spans="2:11" ht="42.75">
      <c r="B7" s="270" t="s">
        <v>220</v>
      </c>
      <c r="C7" s="273">
        <v>4</v>
      </c>
      <c r="D7" s="273">
        <v>136</v>
      </c>
      <c r="E7" s="269">
        <f t="shared" si="0"/>
        <v>2.9411764705882351</v>
      </c>
      <c r="H7" s="280" t="s">
        <v>33</v>
      </c>
      <c r="I7" s="273">
        <v>4</v>
      </c>
      <c r="J7" s="273">
        <v>136</v>
      </c>
      <c r="K7" s="269">
        <f t="shared" si="1"/>
        <v>2.9411764705882351</v>
      </c>
    </row>
    <row r="8" spans="2:11">
      <c r="B8" s="270" t="s">
        <v>221</v>
      </c>
      <c r="C8" s="273">
        <v>7</v>
      </c>
      <c r="D8" s="273">
        <v>136</v>
      </c>
      <c r="E8" s="269">
        <f t="shared" si="0"/>
        <v>5.1470588235294112</v>
      </c>
      <c r="H8" s="281" t="s">
        <v>39</v>
      </c>
      <c r="I8" s="273">
        <v>5</v>
      </c>
      <c r="J8" s="273">
        <v>68</v>
      </c>
      <c r="K8" s="269">
        <f t="shared" si="1"/>
        <v>7.3529411764705888</v>
      </c>
    </row>
    <row r="9" spans="2:11">
      <c r="B9" s="270" t="s">
        <v>222</v>
      </c>
      <c r="C9" s="273">
        <v>5</v>
      </c>
      <c r="D9" s="273">
        <v>102</v>
      </c>
      <c r="E9" s="269">
        <f t="shared" si="0"/>
        <v>4.9019607843137258</v>
      </c>
      <c r="H9" s="280" t="s">
        <v>43</v>
      </c>
      <c r="I9" s="273">
        <v>5</v>
      </c>
      <c r="J9" s="273">
        <v>68</v>
      </c>
      <c r="K9" s="269">
        <f t="shared" si="1"/>
        <v>7.3529411764705888</v>
      </c>
    </row>
    <row r="10" spans="2:11" ht="28.5">
      <c r="B10" s="274" t="s">
        <v>223</v>
      </c>
      <c r="C10" s="273">
        <v>3</v>
      </c>
      <c r="D10" s="273">
        <v>34</v>
      </c>
      <c r="E10" s="269">
        <f t="shared" si="0"/>
        <v>8.8235294117647065</v>
      </c>
      <c r="H10" s="38" t="s">
        <v>181</v>
      </c>
      <c r="I10" s="273">
        <v>2</v>
      </c>
      <c r="J10" s="273">
        <v>34</v>
      </c>
      <c r="K10" s="269">
        <f t="shared" si="1"/>
        <v>5.8823529411764701</v>
      </c>
    </row>
    <row r="11" spans="2:11">
      <c r="B11" s="274" t="s">
        <v>224</v>
      </c>
      <c r="C11" s="273">
        <v>3</v>
      </c>
      <c r="D11" s="273">
        <v>34</v>
      </c>
      <c r="E11" s="269">
        <f t="shared" si="0"/>
        <v>8.8235294117647065</v>
      </c>
      <c r="H11" s="280" t="s">
        <v>46</v>
      </c>
      <c r="I11" s="273">
        <v>2</v>
      </c>
      <c r="J11" s="273">
        <v>34</v>
      </c>
      <c r="K11" s="269"/>
    </row>
    <row r="12" spans="2:11">
      <c r="B12" s="270" t="s">
        <v>197</v>
      </c>
      <c r="C12" s="273">
        <v>3</v>
      </c>
      <c r="D12" s="273">
        <v>68</v>
      </c>
      <c r="E12" s="269">
        <f t="shared" si="0"/>
        <v>4.4117647058823533</v>
      </c>
      <c r="H12" s="189" t="s">
        <v>48</v>
      </c>
      <c r="I12" s="273">
        <v>4</v>
      </c>
      <c r="J12" s="273">
        <v>136</v>
      </c>
      <c r="K12" s="269">
        <f t="shared" ref="K12:K20" si="2">I12/J12*100</f>
        <v>2.9411764705882351</v>
      </c>
    </row>
    <row r="13" spans="2:11" ht="28.5">
      <c r="B13" s="270" t="s">
        <v>215</v>
      </c>
      <c r="C13" s="273">
        <v>2</v>
      </c>
      <c r="D13" s="273">
        <v>136</v>
      </c>
      <c r="E13" s="269">
        <f t="shared" si="0"/>
        <v>1.4705882352941175</v>
      </c>
      <c r="H13" s="282" t="s">
        <v>49</v>
      </c>
      <c r="I13" s="273">
        <v>2</v>
      </c>
      <c r="J13" s="273">
        <v>136</v>
      </c>
      <c r="K13" s="269">
        <f t="shared" si="2"/>
        <v>1.4705882352941175</v>
      </c>
    </row>
    <row r="14" spans="2:11">
      <c r="B14" s="270" t="s">
        <v>196</v>
      </c>
      <c r="C14" s="273">
        <v>1</v>
      </c>
      <c r="D14" s="273">
        <v>34</v>
      </c>
      <c r="E14" s="269">
        <f t="shared" si="0"/>
        <v>2.9411764705882351</v>
      </c>
      <c r="H14" s="282" t="s">
        <v>50</v>
      </c>
      <c r="I14" s="273">
        <v>1</v>
      </c>
      <c r="J14" s="273">
        <v>34</v>
      </c>
      <c r="K14" s="269">
        <f t="shared" si="2"/>
        <v>2.9411764705882351</v>
      </c>
    </row>
    <row r="15" spans="2:11">
      <c r="B15" s="270" t="s">
        <v>225</v>
      </c>
      <c r="C15" s="273">
        <v>3</v>
      </c>
      <c r="D15" s="273">
        <v>34</v>
      </c>
      <c r="E15" s="269">
        <f t="shared" si="0"/>
        <v>8.8235294117647065</v>
      </c>
      <c r="H15" s="282" t="s">
        <v>51</v>
      </c>
      <c r="I15" s="273">
        <v>3</v>
      </c>
      <c r="J15" s="273">
        <v>68</v>
      </c>
      <c r="K15" s="269">
        <f t="shared" si="2"/>
        <v>4.4117647058823533</v>
      </c>
    </row>
    <row r="16" spans="2:11">
      <c r="B16" s="274" t="s">
        <v>216</v>
      </c>
      <c r="C16" s="273">
        <v>3</v>
      </c>
      <c r="D16" s="273">
        <v>68</v>
      </c>
      <c r="E16" s="269">
        <f t="shared" si="0"/>
        <v>4.4117647058823533</v>
      </c>
      <c r="H16" s="282" t="s">
        <v>53</v>
      </c>
      <c r="I16" s="273">
        <v>3</v>
      </c>
      <c r="J16" s="273">
        <v>34</v>
      </c>
      <c r="K16" s="269">
        <f t="shared" si="2"/>
        <v>8.8235294117647065</v>
      </c>
    </row>
    <row r="17" spans="2:11">
      <c r="B17" s="274" t="s">
        <v>202</v>
      </c>
      <c r="C17" s="273">
        <v>3</v>
      </c>
      <c r="D17" s="273">
        <v>34</v>
      </c>
      <c r="E17" s="269">
        <f t="shared" si="0"/>
        <v>8.8235294117647065</v>
      </c>
      <c r="H17" s="280" t="s">
        <v>52</v>
      </c>
      <c r="I17" s="273">
        <v>2</v>
      </c>
      <c r="J17" s="273">
        <v>34</v>
      </c>
      <c r="K17" s="269">
        <f t="shared" si="2"/>
        <v>5.8823529411764701</v>
      </c>
    </row>
    <row r="18" spans="2:11" ht="28.5">
      <c r="B18" s="270" t="s">
        <v>206</v>
      </c>
      <c r="C18" s="273">
        <v>1</v>
      </c>
      <c r="D18" s="273">
        <v>68</v>
      </c>
      <c r="E18" s="269">
        <f t="shared" si="0"/>
        <v>1.4705882352941175</v>
      </c>
      <c r="H18" s="280" t="s">
        <v>55</v>
      </c>
      <c r="I18" s="273">
        <v>1</v>
      </c>
      <c r="J18" s="273">
        <v>68</v>
      </c>
      <c r="K18" s="269">
        <f t="shared" si="2"/>
        <v>1.4705882352941175</v>
      </c>
    </row>
    <row r="19" spans="2:11">
      <c r="B19" s="274" t="s">
        <v>57</v>
      </c>
      <c r="C19" s="273">
        <v>1</v>
      </c>
      <c r="D19" s="273">
        <v>34</v>
      </c>
      <c r="E19" s="269">
        <f t="shared" si="0"/>
        <v>2.9411764705882351</v>
      </c>
      <c r="H19" s="283" t="s">
        <v>57</v>
      </c>
      <c r="I19" s="284">
        <v>1</v>
      </c>
      <c r="J19" s="284">
        <v>34</v>
      </c>
      <c r="K19" s="269">
        <f t="shared" si="2"/>
        <v>2.9411764705882351</v>
      </c>
    </row>
    <row r="20" spans="2:11" ht="28.5">
      <c r="B20" s="270" t="s">
        <v>184</v>
      </c>
      <c r="C20" s="273">
        <v>1</v>
      </c>
      <c r="D20" s="273">
        <v>34</v>
      </c>
      <c r="E20" s="269">
        <f t="shared" si="0"/>
        <v>2.9411764705882351</v>
      </c>
      <c r="H20" s="285" t="s">
        <v>183</v>
      </c>
      <c r="I20" s="286">
        <v>1</v>
      </c>
      <c r="J20" s="286">
        <v>34</v>
      </c>
      <c r="K20" s="287">
        <f t="shared" si="2"/>
        <v>2.9411764705882351</v>
      </c>
    </row>
    <row r="21" spans="2:11" ht="15.75" customHeight="1">
      <c r="B21" s="288" t="s">
        <v>183</v>
      </c>
      <c r="C21" s="289">
        <v>1</v>
      </c>
      <c r="D21" s="290">
        <v>34</v>
      </c>
      <c r="E21" s="291">
        <v>2.94</v>
      </c>
      <c r="H21" s="292" t="s">
        <v>226</v>
      </c>
      <c r="I21" s="293">
        <v>1</v>
      </c>
      <c r="J21" s="294">
        <v>34</v>
      </c>
      <c r="K21" s="295">
        <v>2.94</v>
      </c>
    </row>
    <row r="22" spans="2:11" ht="15.75" customHeight="1">
      <c r="B22" s="296" t="s">
        <v>11</v>
      </c>
      <c r="C22" s="297">
        <v>53</v>
      </c>
      <c r="D22" s="297">
        <v>1156</v>
      </c>
      <c r="E22" s="278">
        <f>AVERAGE(E6:E21)</f>
        <v>4.8559313725490183</v>
      </c>
      <c r="H22" s="11" t="s">
        <v>227</v>
      </c>
      <c r="I22" s="298">
        <v>1</v>
      </c>
      <c r="J22" s="298">
        <v>34</v>
      </c>
      <c r="K22" s="298">
        <v>2.94</v>
      </c>
    </row>
    <row r="23" spans="2:11" ht="15.75" customHeight="1">
      <c r="B23" s="272" t="s">
        <v>207</v>
      </c>
      <c r="H23" s="299" t="s">
        <v>228</v>
      </c>
      <c r="I23" s="300">
        <v>50</v>
      </c>
      <c r="J23" s="300">
        <v>1156</v>
      </c>
      <c r="K23" s="301">
        <f>AVERAGE(K5:K22)</f>
        <v>4.58463667820069</v>
      </c>
    </row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D3:D4"/>
    <mergeCell ref="E3:E4"/>
    <mergeCell ref="I3:I4"/>
    <mergeCell ref="J3:J4"/>
    <mergeCell ref="B1:E1"/>
    <mergeCell ref="H1:K1"/>
    <mergeCell ref="B2:B4"/>
    <mergeCell ref="C2:E2"/>
    <mergeCell ref="H2:H4"/>
    <mergeCell ref="I2:K2"/>
    <mergeCell ref="C3:C4"/>
    <mergeCell ref="K3:K4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00"/>
  <sheetViews>
    <sheetView workbookViewId="0"/>
  </sheetViews>
  <sheetFormatPr defaultColWidth="14.42578125" defaultRowHeight="15" customHeight="1"/>
  <cols>
    <col min="1" max="1" width="17.7109375" customWidth="1"/>
    <col min="2" max="2" width="17.28515625" customWidth="1"/>
    <col min="3" max="3" width="18.28515625" customWidth="1"/>
    <col min="4" max="4" width="26" customWidth="1"/>
    <col min="5" max="6" width="8.7109375" customWidth="1"/>
    <col min="7" max="7" width="17.28515625" customWidth="1"/>
    <col min="8" max="8" width="17.42578125" customWidth="1"/>
    <col min="9" max="9" width="30.85546875" customWidth="1"/>
    <col min="10" max="10" width="27.7109375" customWidth="1"/>
    <col min="11" max="26" width="8.7109375" customWidth="1"/>
  </cols>
  <sheetData>
    <row r="1" spans="1:10">
      <c r="A1" s="367" t="s">
        <v>229</v>
      </c>
      <c r="B1" s="326"/>
      <c r="C1" s="326"/>
      <c r="D1" s="326"/>
      <c r="G1" s="367" t="s">
        <v>230</v>
      </c>
      <c r="H1" s="326"/>
      <c r="I1" s="326"/>
      <c r="J1" s="326"/>
    </row>
    <row r="2" spans="1:10">
      <c r="A2" s="368" t="s">
        <v>186</v>
      </c>
      <c r="B2" s="369" t="s">
        <v>11</v>
      </c>
      <c r="C2" s="370"/>
      <c r="D2" s="371"/>
      <c r="G2" s="368" t="s">
        <v>186</v>
      </c>
      <c r="H2" s="369" t="s">
        <v>11</v>
      </c>
      <c r="I2" s="370"/>
      <c r="J2" s="371"/>
    </row>
    <row r="3" spans="1:10">
      <c r="A3" s="345"/>
      <c r="B3" s="372" t="s">
        <v>209</v>
      </c>
      <c r="C3" s="373" t="s">
        <v>22</v>
      </c>
      <c r="D3" s="373" t="s">
        <v>188</v>
      </c>
      <c r="G3" s="345"/>
      <c r="H3" s="374" t="s">
        <v>209</v>
      </c>
      <c r="I3" s="375" t="s">
        <v>22</v>
      </c>
      <c r="J3" s="375" t="s">
        <v>188</v>
      </c>
    </row>
    <row r="4" spans="1:10">
      <c r="A4" s="343"/>
      <c r="B4" s="339"/>
      <c r="C4" s="343"/>
      <c r="D4" s="343"/>
      <c r="G4" s="343"/>
      <c r="H4" s="355"/>
      <c r="I4" s="376"/>
      <c r="J4" s="376"/>
    </row>
    <row r="5" spans="1:10">
      <c r="A5" s="38" t="s">
        <v>24</v>
      </c>
      <c r="B5" s="268">
        <v>6</v>
      </c>
      <c r="C5" s="58">
        <v>99</v>
      </c>
      <c r="D5" s="269">
        <f>B5/C5*100</f>
        <v>6.0606060606060606</v>
      </c>
      <c r="G5" s="267" t="s">
        <v>189</v>
      </c>
      <c r="H5" s="302">
        <v>7</v>
      </c>
      <c r="I5" s="60">
        <v>99</v>
      </c>
      <c r="J5" s="287">
        <f>H5/I5*100</f>
        <v>7.0707070707070701</v>
      </c>
    </row>
    <row r="6" spans="1:10">
      <c r="A6" s="38" t="s">
        <v>29</v>
      </c>
      <c r="B6" s="271">
        <v>8</v>
      </c>
      <c r="C6" s="58">
        <v>99</v>
      </c>
      <c r="D6" s="269">
        <v>8.08</v>
      </c>
      <c r="G6" s="270" t="s">
        <v>190</v>
      </c>
      <c r="H6" s="303">
        <v>8</v>
      </c>
      <c r="I6" s="60">
        <v>99</v>
      </c>
      <c r="J6" s="287">
        <v>8.8800000000000008</v>
      </c>
    </row>
    <row r="7" spans="1:10">
      <c r="A7" s="38" t="s">
        <v>31</v>
      </c>
      <c r="B7" s="273">
        <v>1</v>
      </c>
      <c r="C7" s="58">
        <v>33</v>
      </c>
      <c r="D7" s="269">
        <f t="shared" ref="D7:D8" si="0">B7/C7*100</f>
        <v>3.0303030303030303</v>
      </c>
      <c r="G7" s="270" t="s">
        <v>210</v>
      </c>
      <c r="H7" s="304">
        <v>1</v>
      </c>
      <c r="I7" s="305">
        <v>33</v>
      </c>
      <c r="J7" s="287">
        <f>H7/I7*100</f>
        <v>3.0303030303030303</v>
      </c>
    </row>
    <row r="8" spans="1:10" ht="42.75">
      <c r="A8" s="38" t="s">
        <v>33</v>
      </c>
      <c r="B8" s="273">
        <v>4</v>
      </c>
      <c r="C8" s="69">
        <v>165</v>
      </c>
      <c r="D8" s="269">
        <f t="shared" si="0"/>
        <v>2.4242424242424243</v>
      </c>
      <c r="G8" s="270" t="s">
        <v>220</v>
      </c>
      <c r="H8" s="304">
        <v>4</v>
      </c>
      <c r="I8" s="305">
        <v>165</v>
      </c>
      <c r="J8" s="287">
        <v>2.5</v>
      </c>
    </row>
    <row r="9" spans="1:10">
      <c r="A9" s="38" t="s">
        <v>83</v>
      </c>
      <c r="B9" s="273">
        <v>8</v>
      </c>
      <c r="C9" s="69">
        <v>198</v>
      </c>
      <c r="D9" s="269">
        <f>B9/C8*100</f>
        <v>4.8484848484848486</v>
      </c>
      <c r="G9" s="274" t="s">
        <v>231</v>
      </c>
      <c r="H9" s="304">
        <v>8</v>
      </c>
      <c r="I9" s="60">
        <v>132</v>
      </c>
      <c r="J9" s="287">
        <f t="shared" ref="J9:J18" si="1">H9/I9*100</f>
        <v>6.0606060606060606</v>
      </c>
    </row>
    <row r="10" spans="1:10">
      <c r="A10" s="38" t="s">
        <v>46</v>
      </c>
      <c r="B10" s="273">
        <v>3</v>
      </c>
      <c r="C10" s="69">
        <v>33</v>
      </c>
      <c r="D10" s="269">
        <v>9.09</v>
      </c>
      <c r="G10" s="270" t="s">
        <v>47</v>
      </c>
      <c r="H10" s="304">
        <v>3</v>
      </c>
      <c r="I10" s="306">
        <v>33</v>
      </c>
      <c r="J10" s="287">
        <f t="shared" si="1"/>
        <v>9.0909090909090917</v>
      </c>
    </row>
    <row r="11" spans="1:10">
      <c r="A11" s="38" t="s">
        <v>48</v>
      </c>
      <c r="B11" s="273">
        <v>2</v>
      </c>
      <c r="C11" s="69">
        <v>66</v>
      </c>
      <c r="D11" s="269">
        <v>3.13</v>
      </c>
      <c r="G11" s="270" t="s">
        <v>197</v>
      </c>
      <c r="H11" s="304">
        <v>2</v>
      </c>
      <c r="I11" s="306">
        <v>132</v>
      </c>
      <c r="J11" s="287">
        <f t="shared" si="1"/>
        <v>1.5151515151515151</v>
      </c>
    </row>
    <row r="12" spans="1:10" ht="28.5">
      <c r="A12" s="38" t="s">
        <v>49</v>
      </c>
      <c r="B12" s="273">
        <v>2</v>
      </c>
      <c r="C12" s="69">
        <v>66</v>
      </c>
      <c r="D12" s="269">
        <f t="shared" ref="D12:D14" si="2">B12/C12*100</f>
        <v>3.0303030303030303</v>
      </c>
      <c r="G12" s="270" t="s">
        <v>215</v>
      </c>
      <c r="H12" s="304">
        <v>2</v>
      </c>
      <c r="I12" s="306">
        <v>99</v>
      </c>
      <c r="J12" s="287">
        <f t="shared" si="1"/>
        <v>2.0202020202020203</v>
      </c>
    </row>
    <row r="13" spans="1:10">
      <c r="A13" s="10" t="s">
        <v>150</v>
      </c>
      <c r="B13" s="304">
        <v>1</v>
      </c>
      <c r="C13" s="69">
        <v>33</v>
      </c>
      <c r="D13" s="269">
        <f t="shared" si="2"/>
        <v>3.0303030303030303</v>
      </c>
      <c r="G13" s="270" t="s">
        <v>232</v>
      </c>
      <c r="H13" s="304">
        <v>3</v>
      </c>
      <c r="I13" s="306">
        <v>33</v>
      </c>
      <c r="J13" s="287">
        <f t="shared" si="1"/>
        <v>9.0909090909090917</v>
      </c>
    </row>
    <row r="14" spans="1:10">
      <c r="A14" s="10" t="s">
        <v>50</v>
      </c>
      <c r="B14" s="304">
        <v>1</v>
      </c>
      <c r="C14" s="69">
        <v>33</v>
      </c>
      <c r="D14" s="269">
        <f t="shared" si="2"/>
        <v>3.0303030303030303</v>
      </c>
      <c r="G14" s="270" t="s">
        <v>233</v>
      </c>
      <c r="H14" s="304">
        <v>1</v>
      </c>
      <c r="I14" s="306">
        <v>33</v>
      </c>
      <c r="J14" s="287">
        <f t="shared" si="1"/>
        <v>3.0303030303030303</v>
      </c>
    </row>
    <row r="15" spans="1:10">
      <c r="A15" s="38" t="s">
        <v>52</v>
      </c>
      <c r="B15" s="304">
        <v>1</v>
      </c>
      <c r="C15" s="69">
        <v>33</v>
      </c>
      <c r="D15" s="269">
        <v>3.03</v>
      </c>
      <c r="G15" s="270" t="s">
        <v>202</v>
      </c>
      <c r="H15" s="304">
        <v>3</v>
      </c>
      <c r="I15" s="306">
        <v>33</v>
      </c>
      <c r="J15" s="287">
        <f t="shared" si="1"/>
        <v>9.0909090909090917</v>
      </c>
    </row>
    <row r="16" spans="1:10">
      <c r="A16" s="38" t="s">
        <v>51</v>
      </c>
      <c r="B16" s="304">
        <v>2</v>
      </c>
      <c r="C16" s="69">
        <v>33</v>
      </c>
      <c r="D16" s="269">
        <f>B16/C13*100</f>
        <v>6.0606060606060606</v>
      </c>
      <c r="G16" s="270" t="s">
        <v>225</v>
      </c>
      <c r="H16" s="304">
        <v>2</v>
      </c>
      <c r="I16" s="306">
        <v>33</v>
      </c>
      <c r="J16" s="287">
        <f t="shared" si="1"/>
        <v>6.0606060606060606</v>
      </c>
    </row>
    <row r="17" spans="1:10">
      <c r="A17" s="2" t="s">
        <v>126</v>
      </c>
      <c r="B17" s="304">
        <v>1</v>
      </c>
      <c r="C17" s="69">
        <v>33</v>
      </c>
      <c r="D17" s="269">
        <f t="shared" ref="D17:D18" si="3">B17/C17*100</f>
        <v>3.0303030303030303</v>
      </c>
      <c r="G17" s="270" t="s">
        <v>206</v>
      </c>
      <c r="H17" s="304">
        <v>1</v>
      </c>
      <c r="I17" s="306">
        <v>99</v>
      </c>
      <c r="J17" s="287">
        <f t="shared" si="1"/>
        <v>1.0101010101010102</v>
      </c>
    </row>
    <row r="18" spans="1:10">
      <c r="A18" s="38" t="s">
        <v>53</v>
      </c>
      <c r="B18" s="304">
        <v>2</v>
      </c>
      <c r="C18" s="69">
        <v>33</v>
      </c>
      <c r="D18" s="269">
        <f t="shared" si="3"/>
        <v>6.0606060606060606</v>
      </c>
      <c r="G18" s="274" t="s">
        <v>57</v>
      </c>
      <c r="H18" s="304">
        <v>1</v>
      </c>
      <c r="I18" s="306">
        <v>33</v>
      </c>
      <c r="J18" s="287">
        <f t="shared" si="1"/>
        <v>3.0303030303030303</v>
      </c>
    </row>
    <row r="19" spans="1:10" ht="28.5">
      <c r="A19" s="38" t="s">
        <v>55</v>
      </c>
      <c r="B19" s="307">
        <v>1</v>
      </c>
      <c r="C19" s="69">
        <v>99</v>
      </c>
      <c r="D19" s="269">
        <v>1.01</v>
      </c>
      <c r="G19" s="274"/>
      <c r="H19" s="304"/>
      <c r="I19" s="306"/>
      <c r="J19" s="287"/>
    </row>
    <row r="20" spans="1:10">
      <c r="A20" s="308" t="s">
        <v>57</v>
      </c>
      <c r="B20" s="284">
        <v>1</v>
      </c>
      <c r="C20" s="69">
        <v>33</v>
      </c>
      <c r="D20" s="269">
        <v>3.03</v>
      </c>
      <c r="G20" s="309" t="s">
        <v>228</v>
      </c>
      <c r="H20" s="310">
        <v>46</v>
      </c>
      <c r="I20" s="310">
        <v>1056</v>
      </c>
      <c r="J20" s="311">
        <v>2.81</v>
      </c>
    </row>
    <row r="21" spans="1:10" ht="15.75" customHeight="1">
      <c r="A21" s="312" t="s">
        <v>228</v>
      </c>
      <c r="B21" s="313">
        <v>44</v>
      </c>
      <c r="C21" s="69">
        <v>1086</v>
      </c>
      <c r="D21" s="314">
        <f>AVERAGE(D5:D20)</f>
        <v>4.2485037878787884</v>
      </c>
      <c r="J21" s="315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3:C4"/>
    <mergeCell ref="D3:D4"/>
    <mergeCell ref="H3:H4"/>
    <mergeCell ref="I3:I4"/>
    <mergeCell ref="A1:D1"/>
    <mergeCell ref="G1:J1"/>
    <mergeCell ref="A2:A4"/>
    <mergeCell ref="B2:D2"/>
    <mergeCell ref="G2:G4"/>
    <mergeCell ref="H2:J2"/>
    <mergeCell ref="B3:B4"/>
    <mergeCell ref="J3:J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классы</vt:lpstr>
      <vt:lpstr>11 класс</vt:lpstr>
      <vt:lpstr>8 классы</vt:lpstr>
      <vt:lpstr>10 классы</vt:lpstr>
      <vt:lpstr>калькулятор объем времени 8 кл.</vt:lpstr>
      <vt:lpstr>калькулятор объем времени 9 кл.</vt:lpstr>
      <vt:lpstr>калькулятор времени 10 кл.</vt:lpstr>
      <vt:lpstr>калькулятор времени 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2024-05-30T10:38:00Z</dcterms:created>
  <dcterms:modified xsi:type="dcterms:W3CDTF">2024-05-30T10:38:00Z</dcterms:modified>
</cp:coreProperties>
</file>